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chartsheets/sheet3.xml" ContentType="application/vnd.openxmlformats-officedocument.spreadsheetml.chartsheet+xml"/>
  <Override PartName="/xl/chartsheets/sheet4.xml" ContentType="application/vnd.openxmlformats-officedocument.spreadsheetml.chartsheet+xml"/>
  <Override PartName="/xl/chartsheets/sheet5.xml" ContentType="application/vnd.openxmlformats-officedocument.spreadsheetml.chart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harts/chart2.xml" ContentType="application/vnd.openxmlformats-officedocument.drawingml.chart+xml"/>
  <Override PartName="/xl/drawings/drawing7.xml" ContentType="application/vnd.openxmlformats-officedocument.drawing+xml"/>
  <Override PartName="/xl/charts/chart3.xml" ContentType="application/vnd.openxmlformats-officedocument.drawingml.chart+xml"/>
  <Override PartName="/xl/drawings/drawing8.xml" ContentType="application/vnd.openxmlformats-officedocument.drawing+xml"/>
  <Override PartName="/xl/charts/chart4.xml" ContentType="application/vnd.openxmlformats-officedocument.drawingml.chart+xml"/>
  <Override PartName="/xl/charts/style1.xml" ContentType="application/vnd.ms-office.chartstyle+xml"/>
  <Override PartName="/xl/charts/colors1.xml" ContentType="application/vnd.ms-office.chartcolorstyle+xml"/>
  <Override PartName="/xl/drawings/drawing9.xml" ContentType="application/vnd.openxmlformats-officedocument.drawing+xml"/>
  <Override PartName="/xl/charts/chart5.xml" ContentType="application/vnd.openxmlformats-officedocument.drawingml.chart+xml"/>
  <Override PartName="/xl/charts/style2.xml" ContentType="application/vnd.ms-office.chartstyle+xml"/>
  <Override PartName="/xl/charts/colors2.xml" ContentType="application/vnd.ms-office.chartcolorstyle+xml"/>
  <Override PartName="/xl/drawings/drawing10.xml" ContentType="application/vnd.openxmlformats-officedocument.drawing+xml"/>
  <Override PartName="/xl/charts/chart6.xml" ContentType="application/vnd.openxmlformats-officedocument.drawingml.chart+xml"/>
  <Override PartName="/xl/charts/style3.xml" ContentType="application/vnd.ms-office.chartstyle+xml"/>
  <Override PartName="/xl/charts/colors3.xml" ContentType="application/vnd.ms-office.chartcolorstyle+xml"/>
  <Override PartName="/xl/charts/chart7.xml" ContentType="application/vnd.openxmlformats-officedocument.drawingml.chart+xml"/>
  <Override PartName="/xl/charts/style4.xml" ContentType="application/vnd.ms-office.chartstyle+xml"/>
  <Override PartName="/xl/charts/colors4.xml" ContentType="application/vnd.ms-office.chartcolorstyle+xml"/>
  <Override PartName="/xl/charts/chart8.xml" ContentType="application/vnd.openxmlformats-officedocument.drawingml.chart+xml"/>
  <Override PartName="/xl/charts/style5.xml" ContentType="application/vnd.ms-office.chartstyle+xml"/>
  <Override PartName="/xl/charts/colors5.xml" ContentType="application/vnd.ms-office.chartcolorstyle+xml"/>
  <Override PartName="/xl/charts/chart9.xml" ContentType="application/vnd.openxmlformats-officedocument.drawingml.chart+xml"/>
  <Override PartName="/xl/charts/style6.xml" ContentType="application/vnd.ms-office.chartstyle+xml"/>
  <Override PartName="/xl/charts/colors6.xml" ContentType="application/vnd.ms-office.chartcolorstyle+xml"/>
  <Override PartName="/xl/charts/chart10.xml" ContentType="application/vnd.openxmlformats-officedocument.drawingml.chart+xml"/>
  <Override PartName="/xl/charts/style7.xml" ContentType="application/vnd.ms-office.chartstyle+xml"/>
  <Override PartName="/xl/charts/colors7.xml" ContentType="application/vnd.ms-office.chartcolorstyle+xml"/>
  <Override PartName="/xl/charts/chart11.xml" ContentType="application/vnd.openxmlformats-officedocument.drawingml.chart+xml"/>
  <Override PartName="/xl/charts/style8.xml" ContentType="application/vnd.ms-office.chartstyle+xml"/>
  <Override PartName="/xl/charts/colors8.xml" ContentType="application/vnd.ms-office.chartcolorstyle+xml"/>
  <Override PartName="/xl/charts/chart12.xml" ContentType="application/vnd.openxmlformats-officedocument.drawingml.chart+xml"/>
  <Override PartName="/xl/charts/style9.xml" ContentType="application/vnd.ms-office.chartstyle+xml"/>
  <Override PartName="/xl/charts/colors9.xml" ContentType="application/vnd.ms-office.chartcolorstyle+xml"/>
  <Override PartName="/xl/charts/chart13.xml" ContentType="application/vnd.openxmlformats-officedocument.drawingml.chart+xml"/>
  <Override PartName="/xl/charts/style10.xml" ContentType="application/vnd.ms-office.chartstyle+xml"/>
  <Override PartName="/xl/charts/colors10.xml" ContentType="application/vnd.ms-office.chartcolorstyle+xml"/>
  <Override PartName="/xl/charts/chart14.xml" ContentType="application/vnd.openxmlformats-officedocument.drawingml.chart+xml"/>
  <Override PartName="/xl/charts/style11.xml" ContentType="application/vnd.ms-office.chartstyle+xml"/>
  <Override PartName="/xl/charts/colors1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530"/>
  <workbookPr codeName="DieseArbeitsmappe"/>
  <mc:AlternateContent xmlns:mc="http://schemas.openxmlformats.org/markup-compatibility/2006">
    <mc:Choice Requires="x15">
      <x15ac:absPath xmlns:x15ac="http://schemas.microsoft.com/office/spreadsheetml/2010/11/ac" url="C:\Users\jobst\MagentaCLOUD\Dokumente\SmartRunning\aktuell_in_Bearbeitung\bereit-zum-Upload\"/>
    </mc:Choice>
  </mc:AlternateContent>
  <xr:revisionPtr revIDLastSave="0" documentId="13_ncr:1_{A3901BEC-E338-436C-A4D9-6E465C190074}" xr6:coauthVersionLast="46" xr6:coauthVersionMax="46" xr10:uidLastSave="{00000000-0000-0000-0000-000000000000}"/>
  <bookViews>
    <workbookView xWindow="-98" yWindow="-98" windowWidth="20715" windowHeight="13276" tabRatio="736" activeTab="3" xr2:uid="{00000000-000D-0000-FFFF-FFFF00000000}"/>
  </bookViews>
  <sheets>
    <sheet name="Erläuterungen" sheetId="24" r:id="rId1"/>
    <sheet name="Beispiel" sheetId="27" r:id="rId2"/>
    <sheet name="Buch" sheetId="25" r:id="rId3"/>
    <sheet name="Daten" sheetId="23" r:id="rId4"/>
    <sheet name="Umfang" sheetId="14" r:id="rId5"/>
    <sheet name="1. Halbj." sheetId="15" r:id="rId6"/>
    <sheet name="2. Halbj." sheetId="4" r:id="rId7"/>
    <sheet name="Zeit % in HF-Bereichen" sheetId="19" r:id="rId8"/>
    <sheet name="Zeit Mittelwert pro Woche" sheetId="21" r:id="rId9"/>
    <sheet name="Quartale" sheetId="22"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88" i="23" l="1"/>
  <c r="D88" i="23"/>
  <c r="E88" i="23"/>
  <c r="F88" i="23"/>
  <c r="B88" i="23"/>
  <c r="G88" i="23" s="1"/>
  <c r="G52" i="23" l="1"/>
  <c r="G53" i="23"/>
  <c r="G54" i="23"/>
  <c r="G55" i="23"/>
  <c r="G56" i="23"/>
  <c r="G57" i="23"/>
  <c r="G58" i="23"/>
  <c r="G59" i="23"/>
  <c r="C95" i="23" l="1"/>
  <c r="D95" i="23"/>
  <c r="E95" i="23"/>
  <c r="F95" i="23"/>
  <c r="B95" i="23"/>
  <c r="G95" i="23" s="1"/>
  <c r="C93" i="23"/>
  <c r="D93" i="23"/>
  <c r="E93" i="23"/>
  <c r="F93" i="23"/>
  <c r="B93" i="23"/>
  <c r="C86" i="23"/>
  <c r="D86" i="23"/>
  <c r="E86" i="23"/>
  <c r="F86" i="23"/>
  <c r="C79" i="23"/>
  <c r="D79" i="23"/>
  <c r="E79" i="23"/>
  <c r="F79" i="23"/>
  <c r="B79" i="23"/>
  <c r="B86" i="23"/>
  <c r="C81" i="23"/>
  <c r="D81" i="23"/>
  <c r="E81" i="23"/>
  <c r="F81" i="23"/>
  <c r="B81" i="23"/>
  <c r="G81" i="23" s="1"/>
  <c r="C74" i="23"/>
  <c r="D74" i="23"/>
  <c r="E74" i="23"/>
  <c r="F74" i="23"/>
  <c r="B74" i="23"/>
  <c r="G74" i="23" s="1"/>
  <c r="F72" i="23"/>
  <c r="E72" i="23"/>
  <c r="D72" i="23"/>
  <c r="C72" i="23"/>
  <c r="B72" i="23"/>
  <c r="G72" i="23" l="1"/>
  <c r="F73" i="23" s="1"/>
  <c r="G79" i="23"/>
  <c r="G93" i="23"/>
  <c r="F94" i="23" s="1"/>
  <c r="G86" i="23"/>
  <c r="B87" i="23" s="1"/>
  <c r="F87" i="23" l="1"/>
  <c r="D87" i="23"/>
  <c r="C87" i="23"/>
  <c r="E87" i="23"/>
  <c r="E73" i="23"/>
  <c r="C73" i="23"/>
  <c r="D73" i="23"/>
  <c r="D80" i="23"/>
  <c r="F80" i="23"/>
  <c r="E80" i="23"/>
  <c r="B80" i="23"/>
  <c r="B73" i="23"/>
  <c r="C80" i="23"/>
  <c r="C94" i="23"/>
  <c r="B94" i="23"/>
  <c r="E94" i="23"/>
  <c r="D94" i="23"/>
  <c r="C67" i="23"/>
  <c r="D67" i="23"/>
  <c r="E67" i="23"/>
  <c r="F67" i="23"/>
  <c r="B67" i="23"/>
  <c r="G67" i="23" s="1"/>
  <c r="C65" i="23"/>
  <c r="D65" i="23"/>
  <c r="E65" i="23"/>
  <c r="F65" i="23"/>
  <c r="B65" i="23"/>
  <c r="G60" i="23"/>
  <c r="G51" i="23"/>
  <c r="G50" i="23"/>
  <c r="G49" i="23"/>
  <c r="G48" i="23"/>
  <c r="G47" i="23"/>
  <c r="G46" i="23"/>
  <c r="G45" i="23"/>
  <c r="G44" i="23"/>
  <c r="G43" i="23"/>
  <c r="G42" i="23"/>
  <c r="G41" i="23"/>
  <c r="G40" i="23"/>
  <c r="G39" i="23"/>
  <c r="G38" i="23"/>
  <c r="G37" i="23"/>
  <c r="G36" i="23"/>
  <c r="G35" i="23"/>
  <c r="G34" i="23"/>
  <c r="G33" i="23"/>
  <c r="G32" i="23"/>
  <c r="G31" i="23"/>
  <c r="G30" i="23"/>
  <c r="G29" i="23"/>
  <c r="G28" i="23"/>
  <c r="G27" i="23"/>
  <c r="G26" i="23"/>
  <c r="G25" i="23"/>
  <c r="G24" i="23"/>
  <c r="G23" i="23"/>
  <c r="G22" i="23"/>
  <c r="G21" i="23"/>
  <c r="G20" i="23"/>
  <c r="G19" i="23"/>
  <c r="G18" i="23"/>
  <c r="G17" i="23"/>
  <c r="G16" i="23"/>
  <c r="G15" i="23"/>
  <c r="G14" i="23"/>
  <c r="G13" i="23"/>
  <c r="G12" i="23"/>
  <c r="G11" i="23"/>
  <c r="G10" i="23"/>
  <c r="G9" i="23"/>
  <c r="G8" i="23"/>
  <c r="E99" i="23" l="1"/>
  <c r="C99" i="23"/>
  <c r="B99" i="23"/>
  <c r="G65" i="23"/>
  <c r="D66" i="23" s="1"/>
  <c r="D99" i="23"/>
  <c r="B66" i="23" l="1"/>
  <c r="F66" i="23"/>
  <c r="C66" i="23"/>
  <c r="E66" i="23"/>
</calcChain>
</file>

<file path=xl/sharedStrings.xml><?xml version="1.0" encoding="utf-8"?>
<sst xmlns="http://schemas.openxmlformats.org/spreadsheetml/2006/main" count="131" uniqueCount="86">
  <si>
    <t>80 - 84%</t>
  </si>
  <si>
    <t>85 - 89%</t>
  </si>
  <si>
    <t>über 89%</t>
  </si>
  <si>
    <t>Summe</t>
  </si>
  <si>
    <t>Pulsbereiche</t>
  </si>
  <si>
    <t>Prozent</t>
  </si>
  <si>
    <t>Mittelwert</t>
  </si>
  <si>
    <t>Gesamtzeit</t>
  </si>
  <si>
    <t>Gesamt</t>
  </si>
  <si>
    <t>gesamtes Jahr</t>
  </si>
  <si>
    <t>erstes Quartal</t>
  </si>
  <si>
    <t>zweites Quartal</t>
  </si>
  <si>
    <t>drittes Quartal</t>
  </si>
  <si>
    <t>% von Hfmax</t>
  </si>
  <si>
    <t>viertes Quartal</t>
  </si>
  <si>
    <t>KW 10</t>
  </si>
  <si>
    <t>KW 11</t>
  </si>
  <si>
    <t>KW 12</t>
  </si>
  <si>
    <t>KW 13</t>
  </si>
  <si>
    <t>KW 14</t>
  </si>
  <si>
    <t>KW 15</t>
  </si>
  <si>
    <t>KW 16</t>
  </si>
  <si>
    <t>KW 17</t>
  </si>
  <si>
    <t>KW 18</t>
  </si>
  <si>
    <t>KW 19</t>
  </si>
  <si>
    <t>KW 20</t>
  </si>
  <si>
    <t>KW 21</t>
  </si>
  <si>
    <t>KW 22</t>
  </si>
  <si>
    <t>KW 23</t>
  </si>
  <si>
    <t>KW 24</t>
  </si>
  <si>
    <t>KW 25</t>
  </si>
  <si>
    <t>KW 26</t>
  </si>
  <si>
    <t>KW 27</t>
  </si>
  <si>
    <t>KW 28</t>
  </si>
  <si>
    <t>KW 29</t>
  </si>
  <si>
    <t>KW 30</t>
  </si>
  <si>
    <t>KW 31</t>
  </si>
  <si>
    <t>KW 32</t>
  </si>
  <si>
    <t>KW 33</t>
  </si>
  <si>
    <t>KW 34</t>
  </si>
  <si>
    <t>KW 35</t>
  </si>
  <si>
    <t>KW 36</t>
  </si>
  <si>
    <t>KW 37</t>
  </si>
  <si>
    <t>KW 38</t>
  </si>
  <si>
    <t>KW 39</t>
  </si>
  <si>
    <t>KW 40</t>
  </si>
  <si>
    <t>KW 41</t>
  </si>
  <si>
    <t>KW 42</t>
  </si>
  <si>
    <t>KW 43</t>
  </si>
  <si>
    <t>KW 44</t>
  </si>
  <si>
    <t>KW 45</t>
  </si>
  <si>
    <t>KW 46</t>
  </si>
  <si>
    <t>KW 47</t>
  </si>
  <si>
    <t>KW 48</t>
  </si>
  <si>
    <t>KW 49</t>
  </si>
  <si>
    <t>KW 50</t>
  </si>
  <si>
    <t>KW 51</t>
  </si>
  <si>
    <t>KW 52</t>
  </si>
  <si>
    <t>KW 53</t>
  </si>
  <si>
    <t>KW 01</t>
  </si>
  <si>
    <t>KW 02</t>
  </si>
  <si>
    <t>KW 03</t>
  </si>
  <si>
    <t>KW 04</t>
  </si>
  <si>
    <t>KW 05</t>
  </si>
  <si>
    <t>KW 06</t>
  </si>
  <si>
    <t>KW 07</t>
  </si>
  <si>
    <t>KW 08</t>
  </si>
  <si>
    <t>KW 09</t>
  </si>
  <si>
    <t>Wochenmittel in Minuten pro Quartal</t>
  </si>
  <si>
    <t>1. Quartal</t>
  </si>
  <si>
    <t>2. Quartal</t>
  </si>
  <si>
    <t>3. Quartal</t>
  </si>
  <si>
    <t>4. Quartal</t>
  </si>
  <si>
    <t>Pulsbereiche in Prozent
der maximalen Herzfrequenz</t>
  </si>
  <si>
    <t>Kalenderwoche</t>
  </si>
  <si>
    <t>% von Hf-max</t>
  </si>
  <si>
    <t>Mittelw. pro Woche</t>
  </si>
  <si>
    <t>In Zellen ohne wöchentliche Aktivität wird der Wert null eingetragen, damit die Mittelwerte korrekt berechnet werden können.</t>
  </si>
  <si>
    <t>In diese Tabelle wird die Summe der Trainingszeit pro Woche in Minuten für jeden der fünf Herzfrequenzbereiche eingetragen.</t>
  </si>
  <si>
    <t>unter 71%</t>
  </si>
  <si>
    <t>71 - 79%</t>
  </si>
  <si>
    <t xml:space="preserve">Die grauen Felder sind mit Formeln unterlegt, die nicht gelöscht werden dürfen. </t>
  </si>
  <si>
    <r>
      <rPr>
        <b/>
        <sz val="10"/>
        <rFont val="Arial"/>
        <family val="2"/>
      </rPr>
      <t>unter</t>
    </r>
    <r>
      <rPr>
        <b/>
        <sz val="12"/>
        <rFont val="Arial"/>
        <family val="2"/>
      </rPr>
      <t xml:space="preserve"> 71%</t>
    </r>
  </si>
  <si>
    <r>
      <rPr>
        <b/>
        <sz val="10"/>
        <rFont val="Arial"/>
        <family val="2"/>
      </rPr>
      <t>über</t>
    </r>
    <r>
      <rPr>
        <b/>
        <sz val="12"/>
        <rFont val="Arial"/>
        <family val="2"/>
      </rPr>
      <t xml:space="preserve"> 89%</t>
    </r>
  </si>
  <si>
    <t>Diese Spalte dient der Verbesserung der Trainingsmotivation. Beschreiben Sie hier für jede Woche den schönsten Moment im Training in einprägsamer Kürze. Wenn Sie ihr Training vernachlässigen, weil die Trainingsmotivation lahmt und der innere Schweinehund das Kommando führt, so lesen Sie sich einfach ihre Erinnerungen durch, und lassen Sie sie vor ihrem inneren Auge wieder lebendig werden.</t>
  </si>
  <si>
    <t>Mein schönster Moment in der Trainingswoche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</si>
</sst>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9" x14ac:knownFonts="1">
    <font>
      <sz val="10"/>
      <name val="Arial"/>
    </font>
    <font>
      <sz val="11"/>
      <color theme="1"/>
      <name val="Calibri"/>
      <family val="2"/>
      <scheme val="minor"/>
    </font>
    <font>
      <sz val="10"/>
      <name val="Arial"/>
      <family val="2"/>
    </font>
    <font>
      <b/>
      <sz val="11"/>
      <name val="Arial"/>
      <family val="2"/>
    </font>
    <font>
      <sz val="11"/>
      <name val="Arial"/>
      <family val="2"/>
    </font>
    <font>
      <sz val="8"/>
      <name val="Arial"/>
      <family val="2"/>
    </font>
    <font>
      <sz val="12"/>
      <name val="Arial"/>
      <family val="2"/>
    </font>
    <font>
      <b/>
      <sz val="12"/>
      <name val="Arial"/>
      <family val="2"/>
    </font>
    <font>
      <b/>
      <sz val="10"/>
      <name val="Arial"/>
      <family val="2"/>
    </font>
  </fonts>
  <fills count="8">
    <fill>
      <patternFill patternType="none"/>
    </fill>
    <fill>
      <patternFill patternType="gray125"/>
    </fill>
    <fill>
      <patternFill patternType="solid">
        <fgColor theme="3" tint="0.79998168889431442"/>
        <bgColor indexed="64"/>
      </patternFill>
    </fill>
    <fill>
      <patternFill patternType="solid">
        <fgColor rgb="FF0070C0"/>
        <bgColor indexed="64"/>
      </patternFill>
    </fill>
    <fill>
      <patternFill patternType="solid">
        <fgColor rgb="FF00B050"/>
        <bgColor indexed="64"/>
      </patternFill>
    </fill>
    <fill>
      <patternFill patternType="solid">
        <fgColor rgb="FFFFC000"/>
        <bgColor indexed="64"/>
      </patternFill>
    </fill>
    <fill>
      <patternFill patternType="solid">
        <fgColor rgb="FFC00000"/>
        <bgColor indexed="64"/>
      </patternFill>
    </fill>
    <fill>
      <patternFill patternType="solid">
        <fgColor theme="2"/>
        <bgColor indexed="64"/>
      </patternFill>
    </fill>
  </fills>
  <borders count="2">
    <border>
      <left/>
      <right/>
      <top/>
      <bottom/>
      <diagonal/>
    </border>
    <border>
      <left/>
      <right/>
      <top/>
      <bottom style="thin">
        <color indexed="64"/>
      </bottom>
      <diagonal/>
    </border>
  </borders>
  <cellStyleXfs count="3">
    <xf numFmtId="0" fontId="0" fillId="0" borderId="0"/>
    <xf numFmtId="9" fontId="2" fillId="0" borderId="0" applyFont="0" applyFill="0" applyBorder="0" applyAlignment="0" applyProtection="0"/>
    <xf numFmtId="0" fontId="1" fillId="0" borderId="0"/>
  </cellStyleXfs>
  <cellXfs count="60">
    <xf numFmtId="0" fontId="0" fillId="0" borderId="0" xfId="0"/>
    <xf numFmtId="0" fontId="4" fillId="0" borderId="0" xfId="0" applyFont="1"/>
    <xf numFmtId="0" fontId="4" fillId="0" borderId="0" xfId="0" applyFont="1" applyAlignment="1">
      <alignment horizontal="center"/>
    </xf>
    <xf numFmtId="0" fontId="3" fillId="0" borderId="0" xfId="0" applyFont="1" applyAlignment="1">
      <alignment horizontal="right"/>
    </xf>
    <xf numFmtId="1" fontId="3" fillId="0" borderId="0" xfId="0" applyNumberFormat="1" applyFont="1" applyAlignment="1">
      <alignment horizontal="right"/>
    </xf>
    <xf numFmtId="0" fontId="4" fillId="0" borderId="0" xfId="1" applyNumberFormat="1" applyFont="1"/>
    <xf numFmtId="0" fontId="4" fillId="0" borderId="0" xfId="0" applyFont="1" applyAlignment="1">
      <alignment horizontal="right"/>
    </xf>
    <xf numFmtId="1" fontId="4" fillId="0" borderId="0" xfId="0" applyNumberFormat="1" applyFont="1"/>
    <xf numFmtId="0" fontId="4" fillId="0" borderId="0" xfId="0" applyFont="1" applyAlignment="1">
      <alignment horizontal="left"/>
    </xf>
    <xf numFmtId="9" fontId="4" fillId="0" borderId="0" xfId="1" applyFont="1" applyAlignment="1">
      <alignment horizontal="right"/>
    </xf>
    <xf numFmtId="164" fontId="4" fillId="0" borderId="0" xfId="0" applyNumberFormat="1" applyFont="1"/>
    <xf numFmtId="0" fontId="4" fillId="0" borderId="0" xfId="0" applyFont="1" applyBorder="1"/>
    <xf numFmtId="9" fontId="4" fillId="0" borderId="0" xfId="1" applyFont="1" applyBorder="1"/>
    <xf numFmtId="0" fontId="4" fillId="0" borderId="0" xfId="0" applyFont="1" applyBorder="1" applyAlignment="1">
      <alignment horizontal="center"/>
    </xf>
    <xf numFmtId="9" fontId="4" fillId="0" borderId="0" xfId="0" applyNumberFormat="1" applyFont="1" applyBorder="1"/>
    <xf numFmtId="1" fontId="4" fillId="0" borderId="0" xfId="0" applyNumberFormat="1" applyFont="1" applyAlignment="1">
      <alignment horizontal="center"/>
    </xf>
    <xf numFmtId="0" fontId="3" fillId="0" borderId="0" xfId="0" applyFont="1" applyBorder="1"/>
    <xf numFmtId="0" fontId="4" fillId="0" borderId="0" xfId="0" applyFont="1" applyBorder="1" applyAlignment="1">
      <alignment horizontal="right"/>
    </xf>
    <xf numFmtId="0" fontId="4" fillId="0" borderId="0" xfId="1" applyNumberFormat="1" applyFont="1" applyBorder="1" applyAlignment="1">
      <alignment horizontal="right"/>
    </xf>
    <xf numFmtId="49" fontId="4" fillId="0" borderId="0" xfId="1" applyNumberFormat="1" applyFont="1" applyBorder="1" applyAlignment="1">
      <alignment horizontal="right"/>
    </xf>
    <xf numFmtId="1" fontId="4" fillId="0" borderId="0" xfId="0" applyNumberFormat="1" applyFont="1" applyBorder="1"/>
    <xf numFmtId="1" fontId="4" fillId="0" borderId="0" xfId="0" applyNumberFormat="1" applyFont="1" applyBorder="1" applyAlignment="1">
      <alignment horizontal="right"/>
    </xf>
    <xf numFmtId="0" fontId="4" fillId="0" borderId="0" xfId="1" applyNumberFormat="1" applyFont="1" applyBorder="1"/>
    <xf numFmtId="49" fontId="4" fillId="0" borderId="0" xfId="0" applyNumberFormat="1" applyFont="1" applyBorder="1"/>
    <xf numFmtId="9" fontId="4" fillId="0" borderId="0" xfId="1" applyFont="1" applyBorder="1" applyAlignment="1">
      <alignment horizontal="right"/>
    </xf>
    <xf numFmtId="1" fontId="3" fillId="0" borderId="0" xfId="0" applyNumberFormat="1" applyFont="1" applyBorder="1"/>
    <xf numFmtId="0" fontId="0" fillId="0" borderId="0" xfId="0" applyBorder="1"/>
    <xf numFmtId="0" fontId="6" fillId="0" borderId="0" xfId="0" applyFont="1"/>
    <xf numFmtId="0" fontId="6" fillId="0" borderId="0" xfId="0" applyFont="1" applyBorder="1"/>
    <xf numFmtId="0" fontId="6" fillId="0" borderId="0" xfId="0" applyFont="1" applyAlignment="1">
      <alignment vertical="center"/>
    </xf>
    <xf numFmtId="0" fontId="7" fillId="0" borderId="0" xfId="0" applyFont="1" applyBorder="1" applyAlignment="1">
      <alignment horizontal="center" vertical="center"/>
    </xf>
    <xf numFmtId="0" fontId="6" fillId="0" borderId="0" xfId="0" applyFont="1" applyBorder="1" applyAlignment="1">
      <alignment vertical="center"/>
    </xf>
    <xf numFmtId="0" fontId="7" fillId="0" borderId="0" xfId="0" applyFont="1" applyBorder="1" applyAlignment="1">
      <alignment vertical="center"/>
    </xf>
    <xf numFmtId="0" fontId="7" fillId="0" borderId="1" xfId="0" applyFont="1" applyBorder="1" applyAlignment="1">
      <alignment horizontal="center" vertical="center"/>
    </xf>
    <xf numFmtId="1" fontId="6" fillId="0" borderId="0" xfId="0" applyNumberFormat="1" applyFont="1" applyBorder="1" applyAlignment="1">
      <alignment horizontal="center" vertical="center"/>
    </xf>
    <xf numFmtId="1" fontId="6" fillId="0" borderId="0" xfId="0" applyNumberFormat="1" applyFont="1" applyBorder="1" applyAlignment="1">
      <alignment vertical="center"/>
    </xf>
    <xf numFmtId="0" fontId="7" fillId="0" borderId="0" xfId="0" applyFont="1" applyBorder="1" applyAlignment="1">
      <alignment horizontal="center" vertical="center"/>
    </xf>
    <xf numFmtId="0" fontId="7" fillId="0" borderId="0" xfId="0" applyFont="1" applyBorder="1" applyAlignment="1">
      <alignment horizontal="center" vertical="center"/>
    </xf>
    <xf numFmtId="0" fontId="7" fillId="0" borderId="1" xfId="0" applyFont="1" applyBorder="1" applyAlignment="1">
      <alignment horizontal="center" vertical="center"/>
    </xf>
    <xf numFmtId="0" fontId="6" fillId="0" borderId="0" xfId="0" applyFont="1" applyBorder="1" applyAlignment="1">
      <alignment horizontal="center" vertical="center" wrapText="1"/>
    </xf>
    <xf numFmtId="0" fontId="7" fillId="2" borderId="1" xfId="0" applyFont="1" applyFill="1" applyBorder="1" applyAlignment="1">
      <alignment horizontal="center" vertical="center"/>
    </xf>
    <xf numFmtId="0" fontId="7" fillId="3" borderId="1" xfId="0" applyFont="1" applyFill="1" applyBorder="1" applyAlignment="1">
      <alignment horizontal="center" vertical="center"/>
    </xf>
    <xf numFmtId="0" fontId="7" fillId="4" borderId="1" xfId="0" applyFont="1" applyFill="1" applyBorder="1" applyAlignment="1">
      <alignment horizontal="center" vertical="center"/>
    </xf>
    <xf numFmtId="0" fontId="7" fillId="5" borderId="1" xfId="0" applyFont="1" applyFill="1" applyBorder="1" applyAlignment="1">
      <alignment horizontal="center" vertical="center"/>
    </xf>
    <xf numFmtId="0" fontId="7" fillId="6" borderId="1" xfId="0" applyFont="1" applyFill="1" applyBorder="1" applyAlignment="1">
      <alignment horizontal="center" vertical="center"/>
    </xf>
    <xf numFmtId="0" fontId="1" fillId="0" borderId="0" xfId="2"/>
    <xf numFmtId="0" fontId="7" fillId="0" borderId="1" xfId="0" applyFont="1" applyBorder="1" applyAlignment="1">
      <alignment horizontal="center" vertical="center"/>
    </xf>
    <xf numFmtId="0" fontId="7" fillId="7" borderId="0" xfId="0" applyFont="1" applyFill="1" applyBorder="1" applyAlignment="1">
      <alignment vertical="center"/>
    </xf>
    <xf numFmtId="0" fontId="6" fillId="7" borderId="0" xfId="0" applyNumberFormat="1" applyFont="1" applyFill="1" applyBorder="1" applyAlignment="1">
      <alignment horizontal="center" vertical="center"/>
    </xf>
    <xf numFmtId="0" fontId="6" fillId="7" borderId="0" xfId="0" applyNumberFormat="1" applyFont="1" applyFill="1" applyBorder="1" applyAlignment="1">
      <alignment vertical="center"/>
    </xf>
    <xf numFmtId="9" fontId="6" fillId="7" borderId="0" xfId="1" applyFont="1" applyFill="1" applyBorder="1" applyAlignment="1">
      <alignment horizontal="center" vertical="center"/>
    </xf>
    <xf numFmtId="1" fontId="6" fillId="7" borderId="0" xfId="0" applyNumberFormat="1" applyFont="1" applyFill="1" applyBorder="1" applyAlignment="1">
      <alignment horizontal="center" vertical="center"/>
    </xf>
    <xf numFmtId="1" fontId="6" fillId="7" borderId="0" xfId="0" applyNumberFormat="1" applyFont="1" applyFill="1" applyBorder="1" applyAlignment="1">
      <alignment vertical="center"/>
    </xf>
    <xf numFmtId="0" fontId="4" fillId="0" borderId="1" xfId="0" applyFont="1" applyBorder="1"/>
    <xf numFmtId="0" fontId="7" fillId="0" borderId="1" xfId="0" applyFont="1" applyBorder="1" applyAlignment="1">
      <alignment horizontal="center" vertical="center"/>
    </xf>
    <xf numFmtId="0" fontId="7" fillId="0" borderId="0" xfId="0" applyFont="1" applyBorder="1" applyAlignment="1">
      <alignment horizontal="center" vertical="center"/>
    </xf>
    <xf numFmtId="0" fontId="6" fillId="0" borderId="0" xfId="0" applyFont="1" applyAlignment="1">
      <alignment horizontal="center" vertical="center" wrapText="1"/>
    </xf>
    <xf numFmtId="0" fontId="7" fillId="0" borderId="1" xfId="0" applyFont="1" applyBorder="1" applyAlignment="1">
      <alignment horizontal="center" vertical="center" wrapText="1"/>
    </xf>
    <xf numFmtId="0" fontId="7" fillId="0" borderId="0" xfId="0" applyFont="1" applyBorder="1" applyAlignment="1">
      <alignment horizontal="center" vertical="center" wrapText="1"/>
    </xf>
    <xf numFmtId="0" fontId="6" fillId="0" borderId="0" xfId="0" applyFont="1" applyBorder="1" applyAlignment="1">
      <alignment horizontal="center" vertical="center" wrapText="1"/>
    </xf>
  </cellXfs>
  <cellStyles count="3">
    <cellStyle name="Prozent" xfId="1" builtinId="5"/>
    <cellStyle name="Standard" xfId="0" builtinId="0"/>
    <cellStyle name="Standard 2" xfId="2" xr:uid="{4B1BF680-8E5C-48F0-9D97-3BD882161EDD}"/>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4.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chartsheet" Target="chartsheets/sheet3.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theme" Target="theme/theme1.xml"/><Relationship Id="rId5" Type="http://schemas.openxmlformats.org/officeDocument/2006/relationships/chartsheet" Target="chartsheets/sheet1.xml"/><Relationship Id="rId10"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hartsheet" Target="chartsheets/sheet5.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4.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5.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6.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7.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8.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9.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10.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11.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2.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3.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4.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lvl="0" indent="0" algn="ctr" defTabSz="914400" rtl="0" eaLnBrk="1" fontAlgn="auto" latinLnBrk="0" hangingPunct="1">
              <a:lnSpc>
                <a:spcPct val="100000"/>
              </a:lnSpc>
              <a:spcBef>
                <a:spcPts val="0"/>
              </a:spcBef>
              <a:spcAft>
                <a:spcPts val="0"/>
              </a:spcAft>
              <a:buClrTx/>
              <a:buSzTx/>
              <a:buFontTx/>
              <a:buNone/>
              <a:tabLst/>
              <a:defRPr sz="1200" b="0" i="0" u="none" strike="noStrike" kern="1200" baseline="0">
                <a:solidFill>
                  <a:srgbClr val="000000"/>
                </a:solidFill>
                <a:latin typeface="Arial"/>
                <a:ea typeface="Arial"/>
                <a:cs typeface="Arial"/>
              </a:defRPr>
            </a:pPr>
            <a:r>
              <a:rPr lang="de-DE" sz="2000" b="0" i="0" u="none" strike="noStrike" kern="1200" cap="none" spc="0" baseline="0">
                <a:ln w="0"/>
                <a:solidFill>
                  <a:schemeClr val="accent1"/>
                </a:solidFill>
                <a:effectLst>
                  <a:outerShdw blurRad="50800" dist="38100" dir="2700000" algn="tl" rotWithShape="0">
                    <a:prstClr val="black">
                      <a:alpha val="40000"/>
                    </a:prstClr>
                  </a:outerShdw>
                </a:effectLst>
                <a:latin typeface="+mn-lt"/>
                <a:ea typeface="+mn-ea"/>
                <a:cs typeface="+mn-cs"/>
              </a:rPr>
              <a:t>Trainingsumfang pro Woche mit gleitendem</a:t>
            </a:r>
            <a:r>
              <a:rPr lang="de-DE" sz="1200" b="1" i="0" baseline="0">
                <a:effectLst/>
              </a:rPr>
              <a:t> </a:t>
            </a:r>
            <a:r>
              <a:rPr lang="de-DE" sz="2000" b="0" i="0" u="none" strike="noStrike" kern="1200" cap="none" spc="0" baseline="0">
                <a:ln w="0"/>
                <a:solidFill>
                  <a:schemeClr val="accent1"/>
                </a:solidFill>
                <a:effectLst>
                  <a:outerShdw blurRad="50800" dist="38100" dir="2700000" algn="tl" rotWithShape="0">
                    <a:prstClr val="black">
                      <a:alpha val="40000"/>
                    </a:prstClr>
                  </a:outerShdw>
                </a:effectLst>
                <a:latin typeface="+mn-lt"/>
                <a:ea typeface="+mn-ea"/>
                <a:cs typeface="+mn-cs"/>
              </a:rPr>
              <a:t>Durchschnitt</a:t>
            </a:r>
            <a:r>
              <a:rPr lang="de-DE" sz="1200" b="1" i="0" baseline="0">
                <a:effectLst/>
              </a:rPr>
              <a:t> </a:t>
            </a:r>
            <a:endParaRPr lang="de-DE" sz="12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200" b="0" i="0" u="none" strike="noStrike" kern="1200" baseline="0">
                <a:solidFill>
                  <a:srgbClr val="000000"/>
                </a:solidFill>
                <a:latin typeface="Arial"/>
                <a:ea typeface="Arial"/>
                <a:cs typeface="Arial"/>
              </a:defRPr>
            </a:pPr>
            <a:endParaRPr lang="de-DE"/>
          </a:p>
        </c:rich>
      </c:tx>
      <c:layout>
        <c:manualLayout>
          <c:xMode val="edge"/>
          <c:yMode val="edge"/>
          <c:x val="0.11556320368270663"/>
          <c:y val="1.7968937084313578E-2"/>
        </c:manualLayout>
      </c:layout>
      <c:overlay val="0"/>
    </c:title>
    <c:autoTitleDeleted val="0"/>
    <c:plotArea>
      <c:layout>
        <c:manualLayout>
          <c:layoutTarget val="inner"/>
          <c:xMode val="edge"/>
          <c:yMode val="edge"/>
          <c:x val="4.8958333333333333E-2"/>
          <c:y val="0.12478920741989882"/>
          <c:w val="0.94062500000006155"/>
          <c:h val="0.7588532883642497"/>
        </c:manualLayout>
      </c:layout>
      <c:barChart>
        <c:barDir val="col"/>
        <c:grouping val="clustered"/>
        <c:varyColors val="0"/>
        <c:ser>
          <c:idx val="0"/>
          <c:order val="0"/>
          <c:spPr>
            <a:solidFill>
              <a:srgbClr val="9999FF"/>
            </a:solidFill>
            <a:ln w="12700">
              <a:solidFill>
                <a:srgbClr val="000000"/>
              </a:solidFill>
              <a:prstDash val="solid"/>
            </a:ln>
          </c:spPr>
          <c:invertIfNegative val="0"/>
          <c:trendline>
            <c:spPr>
              <a:ln w="25400">
                <a:solidFill>
                  <a:srgbClr val="C00000"/>
                </a:solidFill>
                <a:prstDash val="solid"/>
              </a:ln>
            </c:spPr>
            <c:trendlineType val="movingAvg"/>
            <c:period val="3"/>
            <c:dispRSqr val="0"/>
            <c:dispEq val="0"/>
          </c:trendline>
          <c:trendline>
            <c:spPr>
              <a:ln w="25400">
                <a:solidFill>
                  <a:srgbClr val="00B050"/>
                </a:solidFill>
                <a:prstDash val="solid"/>
              </a:ln>
            </c:spPr>
            <c:trendlineType val="movingAvg"/>
            <c:period val="6"/>
            <c:dispRSqr val="0"/>
            <c:dispEq val="0"/>
          </c:trendline>
          <c:cat>
            <c:strRef>
              <c:f>Daten!$A$8:$A$60</c:f>
              <c:strCache>
                <c:ptCount val="53"/>
                <c:pt idx="0">
                  <c:v>KW 01</c:v>
                </c:pt>
                <c:pt idx="1">
                  <c:v>KW 02</c:v>
                </c:pt>
                <c:pt idx="2">
                  <c:v>KW 03</c:v>
                </c:pt>
                <c:pt idx="3">
                  <c:v>KW 04</c:v>
                </c:pt>
                <c:pt idx="4">
                  <c:v>KW 05</c:v>
                </c:pt>
                <c:pt idx="5">
                  <c:v>KW 06</c:v>
                </c:pt>
                <c:pt idx="6">
                  <c:v>KW 07</c:v>
                </c:pt>
                <c:pt idx="7">
                  <c:v>KW 08</c:v>
                </c:pt>
                <c:pt idx="8">
                  <c:v>KW 09</c:v>
                </c:pt>
                <c:pt idx="9">
                  <c:v>KW 10</c:v>
                </c:pt>
                <c:pt idx="10">
                  <c:v>KW 11</c:v>
                </c:pt>
                <c:pt idx="11">
                  <c:v>KW 12</c:v>
                </c:pt>
                <c:pt idx="12">
                  <c:v>KW 13</c:v>
                </c:pt>
                <c:pt idx="13">
                  <c:v>KW 14</c:v>
                </c:pt>
                <c:pt idx="14">
                  <c:v>KW 15</c:v>
                </c:pt>
                <c:pt idx="15">
                  <c:v>KW 16</c:v>
                </c:pt>
                <c:pt idx="16">
                  <c:v>KW 17</c:v>
                </c:pt>
                <c:pt idx="17">
                  <c:v>KW 18</c:v>
                </c:pt>
                <c:pt idx="18">
                  <c:v>KW 19</c:v>
                </c:pt>
                <c:pt idx="19">
                  <c:v>KW 20</c:v>
                </c:pt>
                <c:pt idx="20">
                  <c:v>KW 21</c:v>
                </c:pt>
                <c:pt idx="21">
                  <c:v>KW 22</c:v>
                </c:pt>
                <c:pt idx="22">
                  <c:v>KW 23</c:v>
                </c:pt>
                <c:pt idx="23">
                  <c:v>KW 24</c:v>
                </c:pt>
                <c:pt idx="24">
                  <c:v>KW 25</c:v>
                </c:pt>
                <c:pt idx="25">
                  <c:v>KW 26</c:v>
                </c:pt>
                <c:pt idx="26">
                  <c:v>KW 27</c:v>
                </c:pt>
                <c:pt idx="27">
                  <c:v>KW 28</c:v>
                </c:pt>
                <c:pt idx="28">
                  <c:v>KW 29</c:v>
                </c:pt>
                <c:pt idx="29">
                  <c:v>KW 30</c:v>
                </c:pt>
                <c:pt idx="30">
                  <c:v>KW 31</c:v>
                </c:pt>
                <c:pt idx="31">
                  <c:v>KW 32</c:v>
                </c:pt>
                <c:pt idx="32">
                  <c:v>KW 33</c:v>
                </c:pt>
                <c:pt idx="33">
                  <c:v>KW 34</c:v>
                </c:pt>
                <c:pt idx="34">
                  <c:v>KW 35</c:v>
                </c:pt>
                <c:pt idx="35">
                  <c:v>KW 36</c:v>
                </c:pt>
                <c:pt idx="36">
                  <c:v>KW 37</c:v>
                </c:pt>
                <c:pt idx="37">
                  <c:v>KW 38</c:v>
                </c:pt>
                <c:pt idx="38">
                  <c:v>KW 39</c:v>
                </c:pt>
                <c:pt idx="39">
                  <c:v>KW 40</c:v>
                </c:pt>
                <c:pt idx="40">
                  <c:v>KW 41</c:v>
                </c:pt>
                <c:pt idx="41">
                  <c:v>KW 42</c:v>
                </c:pt>
                <c:pt idx="42">
                  <c:v>KW 43</c:v>
                </c:pt>
                <c:pt idx="43">
                  <c:v>KW 44</c:v>
                </c:pt>
                <c:pt idx="44">
                  <c:v>KW 45</c:v>
                </c:pt>
                <c:pt idx="45">
                  <c:v>KW 46</c:v>
                </c:pt>
                <c:pt idx="46">
                  <c:v>KW 47</c:v>
                </c:pt>
                <c:pt idx="47">
                  <c:v>KW 48</c:v>
                </c:pt>
                <c:pt idx="48">
                  <c:v>KW 49</c:v>
                </c:pt>
                <c:pt idx="49">
                  <c:v>KW 50</c:v>
                </c:pt>
                <c:pt idx="50">
                  <c:v>KW 51</c:v>
                </c:pt>
                <c:pt idx="51">
                  <c:v>KW 52</c:v>
                </c:pt>
                <c:pt idx="52">
                  <c:v>KW 53</c:v>
                </c:pt>
              </c:strCache>
            </c:strRef>
          </c:cat>
          <c:val>
            <c:numRef>
              <c:f>Daten!$G$8:$G$60</c:f>
              <c:numCache>
                <c:formatCode>General</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extLst>
            <c:ext xmlns:c16="http://schemas.microsoft.com/office/drawing/2014/chart" uri="{C3380CC4-5D6E-409C-BE32-E72D297353CC}">
              <c16:uniqueId val="{00000003-36A2-4E5D-934F-FE4185C77B28}"/>
            </c:ext>
          </c:extLst>
        </c:ser>
        <c:dLbls>
          <c:showLegendKey val="0"/>
          <c:showVal val="0"/>
          <c:showCatName val="0"/>
          <c:showSerName val="0"/>
          <c:showPercent val="0"/>
          <c:showBubbleSize val="0"/>
        </c:dLbls>
        <c:gapWidth val="150"/>
        <c:axId val="88453120"/>
        <c:axId val="88456576"/>
      </c:barChart>
      <c:catAx>
        <c:axId val="88453120"/>
        <c:scaling>
          <c:orientation val="minMax"/>
        </c:scaling>
        <c:delete val="0"/>
        <c:axPos val="b"/>
        <c:numFmt formatCode="General" sourceLinked="1"/>
        <c:majorTickMark val="out"/>
        <c:minorTickMark val="none"/>
        <c:tickLblPos val="nextTo"/>
        <c:spPr>
          <a:ln w="3175">
            <a:solidFill>
              <a:srgbClr val="000000"/>
            </a:solidFill>
            <a:prstDash val="solid"/>
          </a:ln>
        </c:spPr>
        <c:txPr>
          <a:bodyPr rot="-2700000" vert="horz"/>
          <a:lstStyle/>
          <a:p>
            <a:pPr>
              <a:defRPr sz="1000" b="0" i="0" u="none" strike="noStrike" baseline="0">
                <a:solidFill>
                  <a:srgbClr val="000000"/>
                </a:solidFill>
                <a:latin typeface="Arial"/>
                <a:ea typeface="Arial"/>
                <a:cs typeface="Arial"/>
              </a:defRPr>
            </a:pPr>
            <a:endParaRPr lang="de-DE"/>
          </a:p>
        </c:txPr>
        <c:crossAx val="88456576"/>
        <c:crosses val="autoZero"/>
        <c:auto val="1"/>
        <c:lblAlgn val="ctr"/>
        <c:lblOffset val="100"/>
        <c:tickLblSkip val="2"/>
        <c:tickMarkSkip val="1"/>
        <c:noMultiLvlLbl val="0"/>
      </c:catAx>
      <c:valAx>
        <c:axId val="88456576"/>
        <c:scaling>
          <c:orientation val="minMax"/>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de-DE"/>
          </a:p>
        </c:txPr>
        <c:crossAx val="88453120"/>
        <c:crosses val="autoZero"/>
        <c:crossBetween val="between"/>
        <c:majorUnit val="60"/>
      </c:valAx>
      <c:spPr>
        <a:noFill/>
        <a:ln w="12700">
          <a:solidFill>
            <a:srgbClr val="808080"/>
          </a:solidFill>
          <a:prstDash val="solid"/>
        </a:ln>
      </c:spPr>
    </c:plotArea>
    <c:plotVisOnly val="1"/>
    <c:dispBlanksAs val="gap"/>
    <c:showDLblsOverMax val="0"/>
  </c:chart>
  <c:spPr>
    <a:solidFill>
      <a:schemeClr val="bg2"/>
    </a:solidFill>
    <a:ln w="9525">
      <a:noFill/>
    </a:ln>
  </c:spPr>
  <c:txPr>
    <a:bodyPr/>
    <a:lstStyle/>
    <a:p>
      <a:pPr>
        <a:defRPr sz="1000" b="0" i="0" u="none" strike="noStrike" baseline="0">
          <a:solidFill>
            <a:srgbClr val="000000"/>
          </a:solidFill>
          <a:latin typeface="Arial"/>
          <a:ea typeface="Arial"/>
          <a:cs typeface="Arial"/>
        </a:defRPr>
      </a:pPr>
      <a:endParaRPr lang="de-DE"/>
    </a:p>
  </c:txPr>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lang="de-DE" sz="2000" b="0" i="0" u="none" strike="noStrike" kern="1200" cap="none" spc="0" baseline="0">
                <a:ln w="0"/>
                <a:solidFill>
                  <a:schemeClr val="accent1"/>
                </a:solidFill>
                <a:effectLst>
                  <a:outerShdw blurRad="50800" dist="38100" dir="2700000" algn="tl" rotWithShape="0">
                    <a:prstClr val="black">
                      <a:alpha val="40000"/>
                    </a:prstClr>
                  </a:outerShdw>
                </a:effectLst>
                <a:latin typeface="+mn-lt"/>
                <a:ea typeface="+mn-ea"/>
                <a:cs typeface="+mn-cs"/>
              </a:defRPr>
            </a:pPr>
            <a:r>
              <a:rPr lang="de-DE" sz="2000" b="0" i="0" u="none" strike="noStrike" kern="1200" cap="none" spc="0" baseline="0">
                <a:ln w="0"/>
                <a:solidFill>
                  <a:schemeClr val="accent1"/>
                </a:solidFill>
                <a:effectLst>
                  <a:outerShdw blurRad="50800" dist="38100" dir="2700000" algn="tl" rotWithShape="0">
                    <a:prstClr val="black">
                      <a:alpha val="40000"/>
                    </a:prstClr>
                  </a:outerShdw>
                </a:effectLst>
                <a:latin typeface="+mn-lt"/>
                <a:ea typeface="+mn-ea"/>
                <a:cs typeface="+mn-cs"/>
              </a:rPr>
              <a:t>Wochenumfang mit Herzfrequenzbereichen im 1. Halbjahr</a:t>
            </a:r>
          </a:p>
        </c:rich>
      </c:tx>
      <c:overlay val="0"/>
    </c:title>
    <c:autoTitleDeleted val="0"/>
    <c:plotArea>
      <c:layout>
        <c:manualLayout>
          <c:layoutTarget val="inner"/>
          <c:xMode val="edge"/>
          <c:yMode val="edge"/>
          <c:x val="4.4791666666666834E-2"/>
          <c:y val="0.11635750421585155"/>
          <c:w val="0.94479166666676373"/>
          <c:h val="0.78583473861720066"/>
        </c:manualLayout>
      </c:layout>
      <c:barChart>
        <c:barDir val="col"/>
        <c:grouping val="stacked"/>
        <c:varyColors val="0"/>
        <c:ser>
          <c:idx val="0"/>
          <c:order val="0"/>
          <c:spPr>
            <a:solidFill>
              <a:srgbClr val="99CCFF"/>
            </a:solidFill>
            <a:ln w="12700">
              <a:solidFill>
                <a:srgbClr val="000000"/>
              </a:solidFill>
              <a:prstDash val="solid"/>
            </a:ln>
          </c:spPr>
          <c:invertIfNegative val="0"/>
          <c:dLbls>
            <c:spPr>
              <a:noFill/>
              <a:ln w="25400">
                <a:noFill/>
              </a:ln>
            </c:spPr>
            <c:txPr>
              <a:bodyPr/>
              <a:lstStyle/>
              <a:p>
                <a:pPr>
                  <a:defRPr sz="1000" b="0" i="0" u="none" strike="noStrike" baseline="0">
                    <a:solidFill>
                      <a:srgbClr val="000000"/>
                    </a:solidFill>
                    <a:latin typeface="Arial"/>
                    <a:ea typeface="Arial"/>
                    <a:cs typeface="Arial"/>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Daten!$A$8:$A$33</c:f>
              <c:strCache>
                <c:ptCount val="26"/>
                <c:pt idx="0">
                  <c:v>KW 01</c:v>
                </c:pt>
                <c:pt idx="1">
                  <c:v>KW 02</c:v>
                </c:pt>
                <c:pt idx="2">
                  <c:v>KW 03</c:v>
                </c:pt>
                <c:pt idx="3">
                  <c:v>KW 04</c:v>
                </c:pt>
                <c:pt idx="4">
                  <c:v>KW 05</c:v>
                </c:pt>
                <c:pt idx="5">
                  <c:v>KW 06</c:v>
                </c:pt>
                <c:pt idx="6">
                  <c:v>KW 07</c:v>
                </c:pt>
                <c:pt idx="7">
                  <c:v>KW 08</c:v>
                </c:pt>
                <c:pt idx="8">
                  <c:v>KW 09</c:v>
                </c:pt>
                <c:pt idx="9">
                  <c:v>KW 10</c:v>
                </c:pt>
                <c:pt idx="10">
                  <c:v>KW 11</c:v>
                </c:pt>
                <c:pt idx="11">
                  <c:v>KW 12</c:v>
                </c:pt>
                <c:pt idx="12">
                  <c:v>KW 13</c:v>
                </c:pt>
                <c:pt idx="13">
                  <c:v>KW 14</c:v>
                </c:pt>
                <c:pt idx="14">
                  <c:v>KW 15</c:v>
                </c:pt>
                <c:pt idx="15">
                  <c:v>KW 16</c:v>
                </c:pt>
                <c:pt idx="16">
                  <c:v>KW 17</c:v>
                </c:pt>
                <c:pt idx="17">
                  <c:v>KW 18</c:v>
                </c:pt>
                <c:pt idx="18">
                  <c:v>KW 19</c:v>
                </c:pt>
                <c:pt idx="19">
                  <c:v>KW 20</c:v>
                </c:pt>
                <c:pt idx="20">
                  <c:v>KW 21</c:v>
                </c:pt>
                <c:pt idx="21">
                  <c:v>KW 22</c:v>
                </c:pt>
                <c:pt idx="22">
                  <c:v>KW 23</c:v>
                </c:pt>
                <c:pt idx="23">
                  <c:v>KW 24</c:v>
                </c:pt>
                <c:pt idx="24">
                  <c:v>KW 25</c:v>
                </c:pt>
                <c:pt idx="25">
                  <c:v>KW 26</c:v>
                </c:pt>
              </c:strCache>
            </c:strRef>
          </c:cat>
          <c:val>
            <c:numRef>
              <c:f>Daten!$B$8:$B$33</c:f>
              <c:numCache>
                <c:formatCode>General</c:formatCode>
                <c:ptCount val="26"/>
              </c:numCache>
            </c:numRef>
          </c:val>
          <c:extLst>
            <c:ext xmlns:c16="http://schemas.microsoft.com/office/drawing/2014/chart" uri="{C3380CC4-5D6E-409C-BE32-E72D297353CC}">
              <c16:uniqueId val="{00000000-A69E-4A35-97CD-57F9528ACC22}"/>
            </c:ext>
          </c:extLst>
        </c:ser>
        <c:ser>
          <c:idx val="1"/>
          <c:order val="1"/>
          <c:spPr>
            <a:solidFill>
              <a:srgbClr val="0000FF"/>
            </a:solidFill>
            <a:ln w="12700">
              <a:solidFill>
                <a:srgbClr val="000000"/>
              </a:solidFill>
              <a:prstDash val="solid"/>
            </a:ln>
          </c:spPr>
          <c:invertIfNegative val="0"/>
          <c:dLbls>
            <c:spPr>
              <a:noFill/>
              <a:ln w="25400">
                <a:noFill/>
              </a:ln>
            </c:spPr>
            <c:txPr>
              <a:bodyPr/>
              <a:lstStyle/>
              <a:p>
                <a:pPr>
                  <a:defRPr sz="1000" b="0" i="0" u="none" strike="noStrike" baseline="0">
                    <a:solidFill>
                      <a:srgbClr val="000000"/>
                    </a:solidFill>
                    <a:latin typeface="Arial"/>
                    <a:ea typeface="Arial"/>
                    <a:cs typeface="Arial"/>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Daten!$A$8:$A$33</c:f>
              <c:strCache>
                <c:ptCount val="26"/>
                <c:pt idx="0">
                  <c:v>KW 01</c:v>
                </c:pt>
                <c:pt idx="1">
                  <c:v>KW 02</c:v>
                </c:pt>
                <c:pt idx="2">
                  <c:v>KW 03</c:v>
                </c:pt>
                <c:pt idx="3">
                  <c:v>KW 04</c:v>
                </c:pt>
                <c:pt idx="4">
                  <c:v>KW 05</c:v>
                </c:pt>
                <c:pt idx="5">
                  <c:v>KW 06</c:v>
                </c:pt>
                <c:pt idx="6">
                  <c:v>KW 07</c:v>
                </c:pt>
                <c:pt idx="7">
                  <c:v>KW 08</c:v>
                </c:pt>
                <c:pt idx="8">
                  <c:v>KW 09</c:v>
                </c:pt>
                <c:pt idx="9">
                  <c:v>KW 10</c:v>
                </c:pt>
                <c:pt idx="10">
                  <c:v>KW 11</c:v>
                </c:pt>
                <c:pt idx="11">
                  <c:v>KW 12</c:v>
                </c:pt>
                <c:pt idx="12">
                  <c:v>KW 13</c:v>
                </c:pt>
                <c:pt idx="13">
                  <c:v>KW 14</c:v>
                </c:pt>
                <c:pt idx="14">
                  <c:v>KW 15</c:v>
                </c:pt>
                <c:pt idx="15">
                  <c:v>KW 16</c:v>
                </c:pt>
                <c:pt idx="16">
                  <c:v>KW 17</c:v>
                </c:pt>
                <c:pt idx="17">
                  <c:v>KW 18</c:v>
                </c:pt>
                <c:pt idx="18">
                  <c:v>KW 19</c:v>
                </c:pt>
                <c:pt idx="19">
                  <c:v>KW 20</c:v>
                </c:pt>
                <c:pt idx="20">
                  <c:v>KW 21</c:v>
                </c:pt>
                <c:pt idx="21">
                  <c:v>KW 22</c:v>
                </c:pt>
                <c:pt idx="22">
                  <c:v>KW 23</c:v>
                </c:pt>
                <c:pt idx="23">
                  <c:v>KW 24</c:v>
                </c:pt>
                <c:pt idx="24">
                  <c:v>KW 25</c:v>
                </c:pt>
                <c:pt idx="25">
                  <c:v>KW 26</c:v>
                </c:pt>
              </c:strCache>
            </c:strRef>
          </c:cat>
          <c:val>
            <c:numRef>
              <c:f>Daten!$C$8:$C$33</c:f>
              <c:numCache>
                <c:formatCode>General</c:formatCode>
                <c:ptCount val="26"/>
              </c:numCache>
            </c:numRef>
          </c:val>
          <c:extLst>
            <c:ext xmlns:c16="http://schemas.microsoft.com/office/drawing/2014/chart" uri="{C3380CC4-5D6E-409C-BE32-E72D297353CC}">
              <c16:uniqueId val="{00000001-A69E-4A35-97CD-57F9528ACC22}"/>
            </c:ext>
          </c:extLst>
        </c:ser>
        <c:ser>
          <c:idx val="2"/>
          <c:order val="2"/>
          <c:spPr>
            <a:solidFill>
              <a:srgbClr val="008000"/>
            </a:solidFill>
            <a:ln w="12700">
              <a:solidFill>
                <a:srgbClr val="000000"/>
              </a:solidFill>
              <a:prstDash val="solid"/>
            </a:ln>
          </c:spPr>
          <c:invertIfNegative val="0"/>
          <c:dLbls>
            <c:spPr>
              <a:noFill/>
              <a:ln w="25400">
                <a:noFill/>
              </a:ln>
            </c:spPr>
            <c:txPr>
              <a:bodyPr/>
              <a:lstStyle/>
              <a:p>
                <a:pPr>
                  <a:defRPr sz="1000" b="0" i="0" u="none" strike="noStrike" baseline="0">
                    <a:solidFill>
                      <a:srgbClr val="000000"/>
                    </a:solidFill>
                    <a:latin typeface="Arial"/>
                    <a:ea typeface="Arial"/>
                    <a:cs typeface="Arial"/>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Daten!$A$8:$A$33</c:f>
              <c:strCache>
                <c:ptCount val="26"/>
                <c:pt idx="0">
                  <c:v>KW 01</c:v>
                </c:pt>
                <c:pt idx="1">
                  <c:v>KW 02</c:v>
                </c:pt>
                <c:pt idx="2">
                  <c:v>KW 03</c:v>
                </c:pt>
                <c:pt idx="3">
                  <c:v>KW 04</c:v>
                </c:pt>
                <c:pt idx="4">
                  <c:v>KW 05</c:v>
                </c:pt>
                <c:pt idx="5">
                  <c:v>KW 06</c:v>
                </c:pt>
                <c:pt idx="6">
                  <c:v>KW 07</c:v>
                </c:pt>
                <c:pt idx="7">
                  <c:v>KW 08</c:v>
                </c:pt>
                <c:pt idx="8">
                  <c:v>KW 09</c:v>
                </c:pt>
                <c:pt idx="9">
                  <c:v>KW 10</c:v>
                </c:pt>
                <c:pt idx="10">
                  <c:v>KW 11</c:v>
                </c:pt>
                <c:pt idx="11">
                  <c:v>KW 12</c:v>
                </c:pt>
                <c:pt idx="12">
                  <c:v>KW 13</c:v>
                </c:pt>
                <c:pt idx="13">
                  <c:v>KW 14</c:v>
                </c:pt>
                <c:pt idx="14">
                  <c:v>KW 15</c:v>
                </c:pt>
                <c:pt idx="15">
                  <c:v>KW 16</c:v>
                </c:pt>
                <c:pt idx="16">
                  <c:v>KW 17</c:v>
                </c:pt>
                <c:pt idx="17">
                  <c:v>KW 18</c:v>
                </c:pt>
                <c:pt idx="18">
                  <c:v>KW 19</c:v>
                </c:pt>
                <c:pt idx="19">
                  <c:v>KW 20</c:v>
                </c:pt>
                <c:pt idx="20">
                  <c:v>KW 21</c:v>
                </c:pt>
                <c:pt idx="21">
                  <c:v>KW 22</c:v>
                </c:pt>
                <c:pt idx="22">
                  <c:v>KW 23</c:v>
                </c:pt>
                <c:pt idx="23">
                  <c:v>KW 24</c:v>
                </c:pt>
                <c:pt idx="24">
                  <c:v>KW 25</c:v>
                </c:pt>
                <c:pt idx="25">
                  <c:v>KW 26</c:v>
                </c:pt>
              </c:strCache>
            </c:strRef>
          </c:cat>
          <c:val>
            <c:numRef>
              <c:f>Daten!$D$8:$D$33</c:f>
              <c:numCache>
                <c:formatCode>General</c:formatCode>
                <c:ptCount val="26"/>
              </c:numCache>
            </c:numRef>
          </c:val>
          <c:extLst>
            <c:ext xmlns:c16="http://schemas.microsoft.com/office/drawing/2014/chart" uri="{C3380CC4-5D6E-409C-BE32-E72D297353CC}">
              <c16:uniqueId val="{00000002-A69E-4A35-97CD-57F9528ACC22}"/>
            </c:ext>
          </c:extLst>
        </c:ser>
        <c:ser>
          <c:idx val="3"/>
          <c:order val="3"/>
          <c:spPr>
            <a:solidFill>
              <a:srgbClr val="FFCC00"/>
            </a:solidFill>
            <a:ln w="12700">
              <a:solidFill>
                <a:srgbClr val="000000"/>
              </a:solidFill>
              <a:prstDash val="solid"/>
            </a:ln>
          </c:spPr>
          <c:invertIfNegative val="0"/>
          <c:dLbls>
            <c:spPr>
              <a:noFill/>
              <a:ln w="25400">
                <a:noFill/>
              </a:ln>
            </c:spPr>
            <c:txPr>
              <a:bodyPr/>
              <a:lstStyle/>
              <a:p>
                <a:pPr>
                  <a:defRPr sz="1000" b="0" i="0" u="none" strike="noStrike" baseline="0">
                    <a:solidFill>
                      <a:srgbClr val="000000"/>
                    </a:solidFill>
                    <a:latin typeface="Arial"/>
                    <a:ea typeface="Arial"/>
                    <a:cs typeface="Arial"/>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Daten!$A$8:$A$33</c:f>
              <c:strCache>
                <c:ptCount val="26"/>
                <c:pt idx="0">
                  <c:v>KW 01</c:v>
                </c:pt>
                <c:pt idx="1">
                  <c:v>KW 02</c:v>
                </c:pt>
                <c:pt idx="2">
                  <c:v>KW 03</c:v>
                </c:pt>
                <c:pt idx="3">
                  <c:v>KW 04</c:v>
                </c:pt>
                <c:pt idx="4">
                  <c:v>KW 05</c:v>
                </c:pt>
                <c:pt idx="5">
                  <c:v>KW 06</c:v>
                </c:pt>
                <c:pt idx="6">
                  <c:v>KW 07</c:v>
                </c:pt>
                <c:pt idx="7">
                  <c:v>KW 08</c:v>
                </c:pt>
                <c:pt idx="8">
                  <c:v>KW 09</c:v>
                </c:pt>
                <c:pt idx="9">
                  <c:v>KW 10</c:v>
                </c:pt>
                <c:pt idx="10">
                  <c:v>KW 11</c:v>
                </c:pt>
                <c:pt idx="11">
                  <c:v>KW 12</c:v>
                </c:pt>
                <c:pt idx="12">
                  <c:v>KW 13</c:v>
                </c:pt>
                <c:pt idx="13">
                  <c:v>KW 14</c:v>
                </c:pt>
                <c:pt idx="14">
                  <c:v>KW 15</c:v>
                </c:pt>
                <c:pt idx="15">
                  <c:v>KW 16</c:v>
                </c:pt>
                <c:pt idx="16">
                  <c:v>KW 17</c:v>
                </c:pt>
                <c:pt idx="17">
                  <c:v>KW 18</c:v>
                </c:pt>
                <c:pt idx="18">
                  <c:v>KW 19</c:v>
                </c:pt>
                <c:pt idx="19">
                  <c:v>KW 20</c:v>
                </c:pt>
                <c:pt idx="20">
                  <c:v>KW 21</c:v>
                </c:pt>
                <c:pt idx="21">
                  <c:v>KW 22</c:v>
                </c:pt>
                <c:pt idx="22">
                  <c:v>KW 23</c:v>
                </c:pt>
                <c:pt idx="23">
                  <c:v>KW 24</c:v>
                </c:pt>
                <c:pt idx="24">
                  <c:v>KW 25</c:v>
                </c:pt>
                <c:pt idx="25">
                  <c:v>KW 26</c:v>
                </c:pt>
              </c:strCache>
            </c:strRef>
          </c:cat>
          <c:val>
            <c:numRef>
              <c:f>Daten!$E$8:$E$33</c:f>
              <c:numCache>
                <c:formatCode>General</c:formatCode>
                <c:ptCount val="26"/>
              </c:numCache>
            </c:numRef>
          </c:val>
          <c:extLst>
            <c:ext xmlns:c16="http://schemas.microsoft.com/office/drawing/2014/chart" uri="{C3380CC4-5D6E-409C-BE32-E72D297353CC}">
              <c16:uniqueId val="{00000003-A69E-4A35-97CD-57F9528ACC22}"/>
            </c:ext>
          </c:extLst>
        </c:ser>
        <c:ser>
          <c:idx val="4"/>
          <c:order val="4"/>
          <c:spPr>
            <a:solidFill>
              <a:srgbClr val="FF0000"/>
            </a:solidFill>
            <a:ln w="12700">
              <a:solidFill>
                <a:srgbClr val="000000"/>
              </a:solidFill>
              <a:prstDash val="solid"/>
            </a:ln>
          </c:spPr>
          <c:invertIfNegative val="0"/>
          <c:dLbls>
            <c:spPr>
              <a:noFill/>
              <a:ln w="25400">
                <a:noFill/>
              </a:ln>
            </c:spPr>
            <c:txPr>
              <a:bodyPr/>
              <a:lstStyle/>
              <a:p>
                <a:pPr>
                  <a:defRPr sz="1000" b="0" i="0" u="none" strike="noStrike" baseline="0">
                    <a:solidFill>
                      <a:srgbClr val="000000"/>
                    </a:solidFill>
                    <a:latin typeface="Arial"/>
                    <a:ea typeface="Arial"/>
                    <a:cs typeface="Arial"/>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Daten!$A$8:$A$33</c:f>
              <c:strCache>
                <c:ptCount val="26"/>
                <c:pt idx="0">
                  <c:v>KW 01</c:v>
                </c:pt>
                <c:pt idx="1">
                  <c:v>KW 02</c:v>
                </c:pt>
                <c:pt idx="2">
                  <c:v>KW 03</c:v>
                </c:pt>
                <c:pt idx="3">
                  <c:v>KW 04</c:v>
                </c:pt>
                <c:pt idx="4">
                  <c:v>KW 05</c:v>
                </c:pt>
                <c:pt idx="5">
                  <c:v>KW 06</c:v>
                </c:pt>
                <c:pt idx="6">
                  <c:v>KW 07</c:v>
                </c:pt>
                <c:pt idx="7">
                  <c:v>KW 08</c:v>
                </c:pt>
                <c:pt idx="8">
                  <c:v>KW 09</c:v>
                </c:pt>
                <c:pt idx="9">
                  <c:v>KW 10</c:v>
                </c:pt>
                <c:pt idx="10">
                  <c:v>KW 11</c:v>
                </c:pt>
                <c:pt idx="11">
                  <c:v>KW 12</c:v>
                </c:pt>
                <c:pt idx="12">
                  <c:v>KW 13</c:v>
                </c:pt>
                <c:pt idx="13">
                  <c:v>KW 14</c:v>
                </c:pt>
                <c:pt idx="14">
                  <c:v>KW 15</c:v>
                </c:pt>
                <c:pt idx="15">
                  <c:v>KW 16</c:v>
                </c:pt>
                <c:pt idx="16">
                  <c:v>KW 17</c:v>
                </c:pt>
                <c:pt idx="17">
                  <c:v>KW 18</c:v>
                </c:pt>
                <c:pt idx="18">
                  <c:v>KW 19</c:v>
                </c:pt>
                <c:pt idx="19">
                  <c:v>KW 20</c:v>
                </c:pt>
                <c:pt idx="20">
                  <c:v>KW 21</c:v>
                </c:pt>
                <c:pt idx="21">
                  <c:v>KW 22</c:v>
                </c:pt>
                <c:pt idx="22">
                  <c:v>KW 23</c:v>
                </c:pt>
                <c:pt idx="23">
                  <c:v>KW 24</c:v>
                </c:pt>
                <c:pt idx="24">
                  <c:v>KW 25</c:v>
                </c:pt>
                <c:pt idx="25">
                  <c:v>KW 26</c:v>
                </c:pt>
              </c:strCache>
            </c:strRef>
          </c:cat>
          <c:val>
            <c:numRef>
              <c:f>Daten!$F$8:$F$33</c:f>
              <c:numCache>
                <c:formatCode>General</c:formatCode>
                <c:ptCount val="26"/>
              </c:numCache>
            </c:numRef>
          </c:val>
          <c:extLst>
            <c:ext xmlns:c16="http://schemas.microsoft.com/office/drawing/2014/chart" uri="{C3380CC4-5D6E-409C-BE32-E72D297353CC}">
              <c16:uniqueId val="{00000004-A69E-4A35-97CD-57F9528ACC22}"/>
            </c:ext>
          </c:extLst>
        </c:ser>
        <c:dLbls>
          <c:showLegendKey val="0"/>
          <c:showVal val="1"/>
          <c:showCatName val="0"/>
          <c:showSerName val="0"/>
          <c:showPercent val="0"/>
          <c:showBubbleSize val="0"/>
        </c:dLbls>
        <c:gapWidth val="100"/>
        <c:overlap val="100"/>
        <c:axId val="54043776"/>
        <c:axId val="54045312"/>
      </c:barChart>
      <c:catAx>
        <c:axId val="54043776"/>
        <c:scaling>
          <c:orientation val="minMax"/>
        </c:scaling>
        <c:delete val="0"/>
        <c:axPos val="b"/>
        <c:numFmt formatCode="@" sourceLinked="0"/>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de-DE"/>
          </a:p>
        </c:txPr>
        <c:crossAx val="54045312"/>
        <c:crosses val="autoZero"/>
        <c:auto val="1"/>
        <c:lblAlgn val="ctr"/>
        <c:lblOffset val="100"/>
        <c:tickLblSkip val="1"/>
        <c:tickMarkSkip val="1"/>
        <c:noMultiLvlLbl val="0"/>
      </c:catAx>
      <c:valAx>
        <c:axId val="54045312"/>
        <c:scaling>
          <c:orientation val="minMax"/>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de-DE"/>
          </a:p>
        </c:txPr>
        <c:crossAx val="54043776"/>
        <c:crosses val="autoZero"/>
        <c:crossBetween val="between"/>
        <c:majorUnit val="60"/>
      </c:valAx>
      <c:spPr>
        <a:noFill/>
        <a:ln w="12700">
          <a:solidFill>
            <a:srgbClr val="808080"/>
          </a:solidFill>
          <a:prstDash val="solid"/>
        </a:ln>
      </c:spPr>
    </c:plotArea>
    <c:plotVisOnly val="1"/>
    <c:dispBlanksAs val="gap"/>
    <c:showDLblsOverMax val="0"/>
  </c:chart>
  <c:spPr>
    <a:solidFill>
      <a:schemeClr val="bg2"/>
    </a:solidFill>
    <a:ln w="9525">
      <a:noFill/>
    </a:ln>
  </c:spPr>
  <c:txPr>
    <a:bodyPr/>
    <a:lstStyle/>
    <a:p>
      <a:pPr>
        <a:defRPr sz="1000" b="0" i="0" u="none" strike="noStrike" baseline="0">
          <a:solidFill>
            <a:srgbClr val="000000"/>
          </a:solidFill>
          <a:latin typeface="Arial"/>
          <a:ea typeface="Arial"/>
          <a:cs typeface="Arial"/>
        </a:defRPr>
      </a:pPr>
      <a:endParaRPr lang="de-DE"/>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50" b="1" i="0" u="none" strike="noStrike" baseline="0">
                <a:solidFill>
                  <a:srgbClr val="000000"/>
                </a:solidFill>
                <a:latin typeface="Arial"/>
                <a:ea typeface="Arial"/>
                <a:cs typeface="Arial"/>
              </a:defRPr>
            </a:pPr>
            <a:r>
              <a:rPr lang="de-DE" sz="2000" b="0" i="0" u="none" strike="noStrike" kern="1200" cap="none" spc="0" baseline="0">
                <a:ln w="0"/>
                <a:solidFill>
                  <a:schemeClr val="accent1"/>
                </a:solidFill>
                <a:effectLst>
                  <a:outerShdw blurRad="50800" dist="38100" dir="2700000" algn="tl" rotWithShape="0">
                    <a:prstClr val="black">
                      <a:alpha val="40000"/>
                    </a:prstClr>
                  </a:outerShdw>
                </a:effectLst>
                <a:latin typeface="+mn-lt"/>
                <a:ea typeface="+mn-ea"/>
                <a:cs typeface="+mn-cs"/>
              </a:rPr>
              <a:t>Wochenumfang</a:t>
            </a:r>
            <a:r>
              <a:rPr lang="de-DE" sz="1800" b="0" i="0" baseline="0">
                <a:effectLst>
                  <a:outerShdw blurRad="50800" dist="38100" dir="2700000" algn="tl" rotWithShape="0">
                    <a:srgbClr val="000000">
                      <a:alpha val="40000"/>
                    </a:srgbClr>
                  </a:outerShdw>
                </a:effectLst>
              </a:rPr>
              <a:t> </a:t>
            </a:r>
            <a:r>
              <a:rPr lang="de-DE" sz="2000" b="0" i="0" u="none" strike="noStrike" kern="1200" cap="none" spc="0" baseline="0">
                <a:ln w="0"/>
                <a:solidFill>
                  <a:schemeClr val="accent1"/>
                </a:solidFill>
                <a:effectLst>
                  <a:outerShdw blurRad="50800" dist="38100" dir="2700000" algn="tl" rotWithShape="0">
                    <a:prstClr val="black">
                      <a:alpha val="40000"/>
                    </a:prstClr>
                  </a:outerShdw>
                </a:effectLst>
                <a:latin typeface="+mn-lt"/>
                <a:ea typeface="+mn-ea"/>
                <a:cs typeface="+mn-cs"/>
              </a:rPr>
              <a:t>mit</a:t>
            </a:r>
            <a:r>
              <a:rPr lang="de-DE" sz="1800" b="0" i="0" baseline="0">
                <a:effectLst>
                  <a:outerShdw blurRad="50800" dist="38100" dir="2700000" algn="tl" rotWithShape="0">
                    <a:srgbClr val="000000">
                      <a:alpha val="40000"/>
                    </a:srgbClr>
                  </a:outerShdw>
                </a:effectLst>
              </a:rPr>
              <a:t> </a:t>
            </a:r>
            <a:r>
              <a:rPr lang="de-DE" sz="2000" b="0" i="0" u="none" strike="noStrike" kern="1200" cap="none" spc="0" baseline="0">
                <a:ln w="0"/>
                <a:solidFill>
                  <a:schemeClr val="accent1"/>
                </a:solidFill>
                <a:effectLst>
                  <a:outerShdw blurRad="50800" dist="38100" dir="2700000" algn="tl" rotWithShape="0">
                    <a:prstClr val="black">
                      <a:alpha val="40000"/>
                    </a:prstClr>
                  </a:outerShdw>
                </a:effectLst>
                <a:latin typeface="+mn-lt"/>
                <a:ea typeface="+mn-ea"/>
                <a:cs typeface="+mn-cs"/>
              </a:rPr>
              <a:t>Herzfrequenzbereichen</a:t>
            </a:r>
            <a:r>
              <a:rPr lang="de-DE" sz="1800" b="0" i="0" baseline="0">
                <a:effectLst>
                  <a:outerShdw blurRad="50800" dist="38100" dir="2700000" algn="tl" rotWithShape="0">
                    <a:srgbClr val="000000">
                      <a:alpha val="40000"/>
                    </a:srgbClr>
                  </a:outerShdw>
                </a:effectLst>
              </a:rPr>
              <a:t> </a:t>
            </a:r>
            <a:r>
              <a:rPr lang="de-DE" sz="2000" b="0" i="0" u="none" strike="noStrike" kern="1200" cap="none" spc="0" baseline="0">
                <a:ln w="0"/>
                <a:solidFill>
                  <a:schemeClr val="accent1"/>
                </a:solidFill>
                <a:effectLst>
                  <a:outerShdw blurRad="50800" dist="38100" dir="2700000" algn="tl" rotWithShape="0">
                    <a:prstClr val="black">
                      <a:alpha val="40000"/>
                    </a:prstClr>
                  </a:outerShdw>
                </a:effectLst>
                <a:latin typeface="+mn-lt"/>
                <a:ea typeface="+mn-ea"/>
                <a:cs typeface="+mn-cs"/>
              </a:rPr>
              <a:t>im 2. Halbjahr</a:t>
            </a:r>
            <a:endParaRPr lang="de-DE" sz="2000">
              <a:effectLst/>
              <a:latin typeface="+mn-lt"/>
            </a:endParaRPr>
          </a:p>
        </c:rich>
      </c:tx>
      <c:layout>
        <c:manualLayout>
          <c:xMode val="edge"/>
          <c:yMode val="edge"/>
          <c:x val="0.14806099861159844"/>
          <c:y val="3.148241589171457E-2"/>
        </c:manualLayout>
      </c:layout>
      <c:overlay val="0"/>
      <c:spPr>
        <a:noFill/>
        <a:ln w="25400">
          <a:noFill/>
        </a:ln>
      </c:spPr>
    </c:title>
    <c:autoTitleDeleted val="0"/>
    <c:plotArea>
      <c:layout>
        <c:manualLayout>
          <c:layoutTarget val="inner"/>
          <c:xMode val="edge"/>
          <c:yMode val="edge"/>
          <c:x val="4.4791666666666834E-2"/>
          <c:y val="0.11635750421585155"/>
          <c:w val="0.94479166666676373"/>
          <c:h val="0.78583473861720066"/>
        </c:manualLayout>
      </c:layout>
      <c:barChart>
        <c:barDir val="col"/>
        <c:grouping val="stacked"/>
        <c:varyColors val="0"/>
        <c:ser>
          <c:idx val="0"/>
          <c:order val="0"/>
          <c:spPr>
            <a:solidFill>
              <a:srgbClr val="99CCFF"/>
            </a:solidFill>
            <a:ln w="12700">
              <a:solidFill>
                <a:srgbClr val="000000"/>
              </a:solidFill>
              <a:prstDash val="solid"/>
            </a:ln>
          </c:spPr>
          <c:invertIfNegative val="0"/>
          <c:dLbls>
            <c:spPr>
              <a:noFill/>
              <a:ln w="25400">
                <a:noFill/>
              </a:ln>
            </c:spPr>
            <c:txPr>
              <a:bodyPr/>
              <a:lstStyle/>
              <a:p>
                <a:pPr>
                  <a:defRPr sz="1000" b="0" i="0" u="none" strike="noStrike" baseline="0">
                    <a:solidFill>
                      <a:srgbClr val="000000"/>
                    </a:solidFill>
                    <a:latin typeface="Arial"/>
                    <a:ea typeface="Arial"/>
                    <a:cs typeface="Arial"/>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Daten!$A$34:$A$60</c:f>
              <c:strCache>
                <c:ptCount val="27"/>
                <c:pt idx="0">
                  <c:v>KW 27</c:v>
                </c:pt>
                <c:pt idx="1">
                  <c:v>KW 28</c:v>
                </c:pt>
                <c:pt idx="2">
                  <c:v>KW 29</c:v>
                </c:pt>
                <c:pt idx="3">
                  <c:v>KW 30</c:v>
                </c:pt>
                <c:pt idx="4">
                  <c:v>KW 31</c:v>
                </c:pt>
                <c:pt idx="5">
                  <c:v>KW 32</c:v>
                </c:pt>
                <c:pt idx="6">
                  <c:v>KW 33</c:v>
                </c:pt>
                <c:pt idx="7">
                  <c:v>KW 34</c:v>
                </c:pt>
                <c:pt idx="8">
                  <c:v>KW 35</c:v>
                </c:pt>
                <c:pt idx="9">
                  <c:v>KW 36</c:v>
                </c:pt>
                <c:pt idx="10">
                  <c:v>KW 37</c:v>
                </c:pt>
                <c:pt idx="11">
                  <c:v>KW 38</c:v>
                </c:pt>
                <c:pt idx="12">
                  <c:v>KW 39</c:v>
                </c:pt>
                <c:pt idx="13">
                  <c:v>KW 40</c:v>
                </c:pt>
                <c:pt idx="14">
                  <c:v>KW 41</c:v>
                </c:pt>
                <c:pt idx="15">
                  <c:v>KW 42</c:v>
                </c:pt>
                <c:pt idx="16">
                  <c:v>KW 43</c:v>
                </c:pt>
                <c:pt idx="17">
                  <c:v>KW 44</c:v>
                </c:pt>
                <c:pt idx="18">
                  <c:v>KW 45</c:v>
                </c:pt>
                <c:pt idx="19">
                  <c:v>KW 46</c:v>
                </c:pt>
                <c:pt idx="20">
                  <c:v>KW 47</c:v>
                </c:pt>
                <c:pt idx="21">
                  <c:v>KW 48</c:v>
                </c:pt>
                <c:pt idx="22">
                  <c:v>KW 49</c:v>
                </c:pt>
                <c:pt idx="23">
                  <c:v>KW 50</c:v>
                </c:pt>
                <c:pt idx="24">
                  <c:v>KW 51</c:v>
                </c:pt>
                <c:pt idx="25">
                  <c:v>KW 52</c:v>
                </c:pt>
                <c:pt idx="26">
                  <c:v>KW 53</c:v>
                </c:pt>
              </c:strCache>
            </c:strRef>
          </c:cat>
          <c:val>
            <c:numRef>
              <c:f>Daten!$B$34:$B$60</c:f>
              <c:numCache>
                <c:formatCode>General</c:formatCode>
                <c:ptCount val="27"/>
              </c:numCache>
            </c:numRef>
          </c:val>
          <c:extLst>
            <c:ext xmlns:c16="http://schemas.microsoft.com/office/drawing/2014/chart" uri="{C3380CC4-5D6E-409C-BE32-E72D297353CC}">
              <c16:uniqueId val="{00000000-0D0A-418B-BE5A-0C67B5D0E5AD}"/>
            </c:ext>
          </c:extLst>
        </c:ser>
        <c:ser>
          <c:idx val="1"/>
          <c:order val="1"/>
          <c:spPr>
            <a:solidFill>
              <a:srgbClr val="0000FF"/>
            </a:solidFill>
            <a:ln w="12700">
              <a:solidFill>
                <a:srgbClr val="000000"/>
              </a:solidFill>
              <a:prstDash val="solid"/>
            </a:ln>
          </c:spPr>
          <c:invertIfNegative val="0"/>
          <c:dLbls>
            <c:spPr>
              <a:noFill/>
              <a:ln w="25400">
                <a:noFill/>
              </a:ln>
            </c:spPr>
            <c:txPr>
              <a:bodyPr/>
              <a:lstStyle/>
              <a:p>
                <a:pPr>
                  <a:defRPr sz="1000" b="0" i="0" u="none" strike="noStrike" baseline="0">
                    <a:solidFill>
                      <a:srgbClr val="000000"/>
                    </a:solidFill>
                    <a:latin typeface="Arial"/>
                    <a:ea typeface="Arial"/>
                    <a:cs typeface="Arial"/>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Daten!$A$34:$A$60</c:f>
              <c:strCache>
                <c:ptCount val="27"/>
                <c:pt idx="0">
                  <c:v>KW 27</c:v>
                </c:pt>
                <c:pt idx="1">
                  <c:v>KW 28</c:v>
                </c:pt>
                <c:pt idx="2">
                  <c:v>KW 29</c:v>
                </c:pt>
                <c:pt idx="3">
                  <c:v>KW 30</c:v>
                </c:pt>
                <c:pt idx="4">
                  <c:v>KW 31</c:v>
                </c:pt>
                <c:pt idx="5">
                  <c:v>KW 32</c:v>
                </c:pt>
                <c:pt idx="6">
                  <c:v>KW 33</c:v>
                </c:pt>
                <c:pt idx="7">
                  <c:v>KW 34</c:v>
                </c:pt>
                <c:pt idx="8">
                  <c:v>KW 35</c:v>
                </c:pt>
                <c:pt idx="9">
                  <c:v>KW 36</c:v>
                </c:pt>
                <c:pt idx="10">
                  <c:v>KW 37</c:v>
                </c:pt>
                <c:pt idx="11">
                  <c:v>KW 38</c:v>
                </c:pt>
                <c:pt idx="12">
                  <c:v>KW 39</c:v>
                </c:pt>
                <c:pt idx="13">
                  <c:v>KW 40</c:v>
                </c:pt>
                <c:pt idx="14">
                  <c:v>KW 41</c:v>
                </c:pt>
                <c:pt idx="15">
                  <c:v>KW 42</c:v>
                </c:pt>
                <c:pt idx="16">
                  <c:v>KW 43</c:v>
                </c:pt>
                <c:pt idx="17">
                  <c:v>KW 44</c:v>
                </c:pt>
                <c:pt idx="18">
                  <c:v>KW 45</c:v>
                </c:pt>
                <c:pt idx="19">
                  <c:v>KW 46</c:v>
                </c:pt>
                <c:pt idx="20">
                  <c:v>KW 47</c:v>
                </c:pt>
                <c:pt idx="21">
                  <c:v>KW 48</c:v>
                </c:pt>
                <c:pt idx="22">
                  <c:v>KW 49</c:v>
                </c:pt>
                <c:pt idx="23">
                  <c:v>KW 50</c:v>
                </c:pt>
                <c:pt idx="24">
                  <c:v>KW 51</c:v>
                </c:pt>
                <c:pt idx="25">
                  <c:v>KW 52</c:v>
                </c:pt>
                <c:pt idx="26">
                  <c:v>KW 53</c:v>
                </c:pt>
              </c:strCache>
            </c:strRef>
          </c:cat>
          <c:val>
            <c:numRef>
              <c:f>Daten!$C$34:$C$60</c:f>
              <c:numCache>
                <c:formatCode>General</c:formatCode>
                <c:ptCount val="27"/>
              </c:numCache>
            </c:numRef>
          </c:val>
          <c:extLst>
            <c:ext xmlns:c16="http://schemas.microsoft.com/office/drawing/2014/chart" uri="{C3380CC4-5D6E-409C-BE32-E72D297353CC}">
              <c16:uniqueId val="{00000001-0D0A-418B-BE5A-0C67B5D0E5AD}"/>
            </c:ext>
          </c:extLst>
        </c:ser>
        <c:ser>
          <c:idx val="2"/>
          <c:order val="2"/>
          <c:spPr>
            <a:solidFill>
              <a:srgbClr val="008000"/>
            </a:solidFill>
            <a:ln w="12700">
              <a:solidFill>
                <a:srgbClr val="000000"/>
              </a:solidFill>
              <a:prstDash val="solid"/>
            </a:ln>
          </c:spPr>
          <c:invertIfNegative val="0"/>
          <c:dLbls>
            <c:spPr>
              <a:noFill/>
              <a:ln w="25400">
                <a:noFill/>
              </a:ln>
            </c:spPr>
            <c:txPr>
              <a:bodyPr/>
              <a:lstStyle/>
              <a:p>
                <a:pPr>
                  <a:defRPr sz="1000" b="0" i="0" u="none" strike="noStrike" baseline="0">
                    <a:solidFill>
                      <a:srgbClr val="000000"/>
                    </a:solidFill>
                    <a:latin typeface="Arial"/>
                    <a:ea typeface="Arial"/>
                    <a:cs typeface="Arial"/>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Daten!$A$34:$A$60</c:f>
              <c:strCache>
                <c:ptCount val="27"/>
                <c:pt idx="0">
                  <c:v>KW 27</c:v>
                </c:pt>
                <c:pt idx="1">
                  <c:v>KW 28</c:v>
                </c:pt>
                <c:pt idx="2">
                  <c:v>KW 29</c:v>
                </c:pt>
                <c:pt idx="3">
                  <c:v>KW 30</c:v>
                </c:pt>
                <c:pt idx="4">
                  <c:v>KW 31</c:v>
                </c:pt>
                <c:pt idx="5">
                  <c:v>KW 32</c:v>
                </c:pt>
                <c:pt idx="6">
                  <c:v>KW 33</c:v>
                </c:pt>
                <c:pt idx="7">
                  <c:v>KW 34</c:v>
                </c:pt>
                <c:pt idx="8">
                  <c:v>KW 35</c:v>
                </c:pt>
                <c:pt idx="9">
                  <c:v>KW 36</c:v>
                </c:pt>
                <c:pt idx="10">
                  <c:v>KW 37</c:v>
                </c:pt>
                <c:pt idx="11">
                  <c:v>KW 38</c:v>
                </c:pt>
                <c:pt idx="12">
                  <c:v>KW 39</c:v>
                </c:pt>
                <c:pt idx="13">
                  <c:v>KW 40</c:v>
                </c:pt>
                <c:pt idx="14">
                  <c:v>KW 41</c:v>
                </c:pt>
                <c:pt idx="15">
                  <c:v>KW 42</c:v>
                </c:pt>
                <c:pt idx="16">
                  <c:v>KW 43</c:v>
                </c:pt>
                <c:pt idx="17">
                  <c:v>KW 44</c:v>
                </c:pt>
                <c:pt idx="18">
                  <c:v>KW 45</c:v>
                </c:pt>
                <c:pt idx="19">
                  <c:v>KW 46</c:v>
                </c:pt>
                <c:pt idx="20">
                  <c:v>KW 47</c:v>
                </c:pt>
                <c:pt idx="21">
                  <c:v>KW 48</c:v>
                </c:pt>
                <c:pt idx="22">
                  <c:v>KW 49</c:v>
                </c:pt>
                <c:pt idx="23">
                  <c:v>KW 50</c:v>
                </c:pt>
                <c:pt idx="24">
                  <c:v>KW 51</c:v>
                </c:pt>
                <c:pt idx="25">
                  <c:v>KW 52</c:v>
                </c:pt>
                <c:pt idx="26">
                  <c:v>KW 53</c:v>
                </c:pt>
              </c:strCache>
            </c:strRef>
          </c:cat>
          <c:val>
            <c:numRef>
              <c:f>Daten!$D$34:$D$60</c:f>
              <c:numCache>
                <c:formatCode>General</c:formatCode>
                <c:ptCount val="27"/>
              </c:numCache>
            </c:numRef>
          </c:val>
          <c:extLst>
            <c:ext xmlns:c16="http://schemas.microsoft.com/office/drawing/2014/chart" uri="{C3380CC4-5D6E-409C-BE32-E72D297353CC}">
              <c16:uniqueId val="{00000002-0D0A-418B-BE5A-0C67B5D0E5AD}"/>
            </c:ext>
          </c:extLst>
        </c:ser>
        <c:ser>
          <c:idx val="3"/>
          <c:order val="3"/>
          <c:spPr>
            <a:solidFill>
              <a:srgbClr val="FFCC00"/>
            </a:solidFill>
            <a:ln w="12700">
              <a:solidFill>
                <a:srgbClr val="000000"/>
              </a:solidFill>
              <a:prstDash val="solid"/>
            </a:ln>
          </c:spPr>
          <c:invertIfNegative val="0"/>
          <c:dLbls>
            <c:spPr>
              <a:noFill/>
              <a:ln w="25400">
                <a:noFill/>
              </a:ln>
            </c:spPr>
            <c:txPr>
              <a:bodyPr/>
              <a:lstStyle/>
              <a:p>
                <a:pPr>
                  <a:defRPr sz="1000" b="0" i="0" u="none" strike="noStrike" baseline="0">
                    <a:solidFill>
                      <a:srgbClr val="000000"/>
                    </a:solidFill>
                    <a:latin typeface="Arial"/>
                    <a:ea typeface="Arial"/>
                    <a:cs typeface="Arial"/>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Daten!$A$34:$A$60</c:f>
              <c:strCache>
                <c:ptCount val="27"/>
                <c:pt idx="0">
                  <c:v>KW 27</c:v>
                </c:pt>
                <c:pt idx="1">
                  <c:v>KW 28</c:v>
                </c:pt>
                <c:pt idx="2">
                  <c:v>KW 29</c:v>
                </c:pt>
                <c:pt idx="3">
                  <c:v>KW 30</c:v>
                </c:pt>
                <c:pt idx="4">
                  <c:v>KW 31</c:v>
                </c:pt>
                <c:pt idx="5">
                  <c:v>KW 32</c:v>
                </c:pt>
                <c:pt idx="6">
                  <c:v>KW 33</c:v>
                </c:pt>
                <c:pt idx="7">
                  <c:v>KW 34</c:v>
                </c:pt>
                <c:pt idx="8">
                  <c:v>KW 35</c:v>
                </c:pt>
                <c:pt idx="9">
                  <c:v>KW 36</c:v>
                </c:pt>
                <c:pt idx="10">
                  <c:v>KW 37</c:v>
                </c:pt>
                <c:pt idx="11">
                  <c:v>KW 38</c:v>
                </c:pt>
                <c:pt idx="12">
                  <c:v>KW 39</c:v>
                </c:pt>
                <c:pt idx="13">
                  <c:v>KW 40</c:v>
                </c:pt>
                <c:pt idx="14">
                  <c:v>KW 41</c:v>
                </c:pt>
                <c:pt idx="15">
                  <c:v>KW 42</c:v>
                </c:pt>
                <c:pt idx="16">
                  <c:v>KW 43</c:v>
                </c:pt>
                <c:pt idx="17">
                  <c:v>KW 44</c:v>
                </c:pt>
                <c:pt idx="18">
                  <c:v>KW 45</c:v>
                </c:pt>
                <c:pt idx="19">
                  <c:v>KW 46</c:v>
                </c:pt>
                <c:pt idx="20">
                  <c:v>KW 47</c:v>
                </c:pt>
                <c:pt idx="21">
                  <c:v>KW 48</c:v>
                </c:pt>
                <c:pt idx="22">
                  <c:v>KW 49</c:v>
                </c:pt>
                <c:pt idx="23">
                  <c:v>KW 50</c:v>
                </c:pt>
                <c:pt idx="24">
                  <c:v>KW 51</c:v>
                </c:pt>
                <c:pt idx="25">
                  <c:v>KW 52</c:v>
                </c:pt>
                <c:pt idx="26">
                  <c:v>KW 53</c:v>
                </c:pt>
              </c:strCache>
            </c:strRef>
          </c:cat>
          <c:val>
            <c:numRef>
              <c:f>Daten!$E$34:$E$60</c:f>
              <c:numCache>
                <c:formatCode>General</c:formatCode>
                <c:ptCount val="27"/>
              </c:numCache>
            </c:numRef>
          </c:val>
          <c:extLst>
            <c:ext xmlns:c16="http://schemas.microsoft.com/office/drawing/2014/chart" uri="{C3380CC4-5D6E-409C-BE32-E72D297353CC}">
              <c16:uniqueId val="{00000003-0D0A-418B-BE5A-0C67B5D0E5AD}"/>
            </c:ext>
          </c:extLst>
        </c:ser>
        <c:ser>
          <c:idx val="4"/>
          <c:order val="4"/>
          <c:spPr>
            <a:solidFill>
              <a:srgbClr val="FF0000"/>
            </a:solidFill>
            <a:ln w="12700">
              <a:solidFill>
                <a:srgbClr val="000000"/>
              </a:solidFill>
              <a:prstDash val="solid"/>
            </a:ln>
          </c:spPr>
          <c:invertIfNegative val="0"/>
          <c:dLbls>
            <c:spPr>
              <a:noFill/>
              <a:ln w="25400">
                <a:noFill/>
              </a:ln>
            </c:spPr>
            <c:txPr>
              <a:bodyPr/>
              <a:lstStyle/>
              <a:p>
                <a:pPr>
                  <a:defRPr sz="1000" b="0" i="0" u="none" strike="noStrike" baseline="0">
                    <a:solidFill>
                      <a:srgbClr val="000000"/>
                    </a:solidFill>
                    <a:latin typeface="Arial"/>
                    <a:ea typeface="Arial"/>
                    <a:cs typeface="Arial"/>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Daten!$A$34:$A$60</c:f>
              <c:strCache>
                <c:ptCount val="27"/>
                <c:pt idx="0">
                  <c:v>KW 27</c:v>
                </c:pt>
                <c:pt idx="1">
                  <c:v>KW 28</c:v>
                </c:pt>
                <c:pt idx="2">
                  <c:v>KW 29</c:v>
                </c:pt>
                <c:pt idx="3">
                  <c:v>KW 30</c:v>
                </c:pt>
                <c:pt idx="4">
                  <c:v>KW 31</c:v>
                </c:pt>
                <c:pt idx="5">
                  <c:v>KW 32</c:v>
                </c:pt>
                <c:pt idx="6">
                  <c:v>KW 33</c:v>
                </c:pt>
                <c:pt idx="7">
                  <c:v>KW 34</c:v>
                </c:pt>
                <c:pt idx="8">
                  <c:v>KW 35</c:v>
                </c:pt>
                <c:pt idx="9">
                  <c:v>KW 36</c:v>
                </c:pt>
                <c:pt idx="10">
                  <c:v>KW 37</c:v>
                </c:pt>
                <c:pt idx="11">
                  <c:v>KW 38</c:v>
                </c:pt>
                <c:pt idx="12">
                  <c:v>KW 39</c:v>
                </c:pt>
                <c:pt idx="13">
                  <c:v>KW 40</c:v>
                </c:pt>
                <c:pt idx="14">
                  <c:v>KW 41</c:v>
                </c:pt>
                <c:pt idx="15">
                  <c:v>KW 42</c:v>
                </c:pt>
                <c:pt idx="16">
                  <c:v>KW 43</c:v>
                </c:pt>
                <c:pt idx="17">
                  <c:v>KW 44</c:v>
                </c:pt>
                <c:pt idx="18">
                  <c:v>KW 45</c:v>
                </c:pt>
                <c:pt idx="19">
                  <c:v>KW 46</c:v>
                </c:pt>
                <c:pt idx="20">
                  <c:v>KW 47</c:v>
                </c:pt>
                <c:pt idx="21">
                  <c:v>KW 48</c:v>
                </c:pt>
                <c:pt idx="22">
                  <c:v>KW 49</c:v>
                </c:pt>
                <c:pt idx="23">
                  <c:v>KW 50</c:v>
                </c:pt>
                <c:pt idx="24">
                  <c:v>KW 51</c:v>
                </c:pt>
                <c:pt idx="25">
                  <c:v>KW 52</c:v>
                </c:pt>
                <c:pt idx="26">
                  <c:v>KW 53</c:v>
                </c:pt>
              </c:strCache>
            </c:strRef>
          </c:cat>
          <c:val>
            <c:numRef>
              <c:f>Daten!$F$34:$F$58</c:f>
              <c:numCache>
                <c:formatCode>General</c:formatCode>
                <c:ptCount val="25"/>
              </c:numCache>
            </c:numRef>
          </c:val>
          <c:extLst>
            <c:ext xmlns:c16="http://schemas.microsoft.com/office/drawing/2014/chart" uri="{C3380CC4-5D6E-409C-BE32-E72D297353CC}">
              <c16:uniqueId val="{00000004-0D0A-418B-BE5A-0C67B5D0E5AD}"/>
            </c:ext>
          </c:extLst>
        </c:ser>
        <c:dLbls>
          <c:showLegendKey val="0"/>
          <c:showVal val="1"/>
          <c:showCatName val="0"/>
          <c:showSerName val="0"/>
          <c:showPercent val="0"/>
          <c:showBubbleSize val="0"/>
        </c:dLbls>
        <c:gapWidth val="100"/>
        <c:overlap val="100"/>
        <c:axId val="72332800"/>
        <c:axId val="72334336"/>
      </c:barChart>
      <c:catAx>
        <c:axId val="72332800"/>
        <c:scaling>
          <c:orientation val="minMax"/>
        </c:scaling>
        <c:delete val="0"/>
        <c:axPos val="b"/>
        <c:numFmt formatCode="@" sourceLinked="0"/>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de-DE"/>
          </a:p>
        </c:txPr>
        <c:crossAx val="72334336"/>
        <c:crosses val="autoZero"/>
        <c:auto val="1"/>
        <c:lblAlgn val="ctr"/>
        <c:lblOffset val="100"/>
        <c:tickLblSkip val="1"/>
        <c:tickMarkSkip val="1"/>
        <c:noMultiLvlLbl val="0"/>
      </c:catAx>
      <c:valAx>
        <c:axId val="72334336"/>
        <c:scaling>
          <c:orientation val="minMax"/>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de-DE"/>
          </a:p>
        </c:txPr>
        <c:crossAx val="72332800"/>
        <c:crosses val="autoZero"/>
        <c:crossBetween val="between"/>
        <c:majorUnit val="60"/>
      </c:valAx>
      <c:spPr>
        <a:noFill/>
        <a:ln w="12700">
          <a:solidFill>
            <a:srgbClr val="808080"/>
          </a:solidFill>
          <a:prstDash val="solid"/>
        </a:ln>
      </c:spPr>
    </c:plotArea>
    <c:plotVisOnly val="1"/>
    <c:dispBlanksAs val="gap"/>
    <c:showDLblsOverMax val="0"/>
  </c:chart>
  <c:spPr>
    <a:solidFill>
      <a:schemeClr val="bg2"/>
    </a:solidFill>
    <a:ln w="9525">
      <a:noFill/>
    </a:ln>
  </c:spPr>
  <c:txPr>
    <a:bodyPr/>
    <a:lstStyle/>
    <a:p>
      <a:pPr>
        <a:defRPr sz="1000" b="0" i="0" u="none" strike="noStrike" baseline="0">
          <a:solidFill>
            <a:srgbClr val="000000"/>
          </a:solidFill>
          <a:latin typeface="Arial"/>
          <a:ea typeface="Arial"/>
          <a:cs typeface="Arial"/>
        </a:defRPr>
      </a:pPr>
      <a:endParaRPr lang="de-DE"/>
    </a:p>
  </c:txPr>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2000" b="0" cap="none" spc="0">
                <a:ln w="0"/>
                <a:solidFill>
                  <a:schemeClr val="accent1"/>
                </a:solidFill>
                <a:effectLst>
                  <a:outerShdw blurRad="50800" dist="38100" dir="2700000" algn="tl" rotWithShape="0">
                    <a:prstClr val="black">
                      <a:alpha val="40000"/>
                    </a:prstClr>
                  </a:outerShdw>
                </a:effectLst>
              </a:rPr>
              <a:t>Anteile der prozentualen Trainingszeit in den HF-Bereichen über das Jahr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tx>
            <c:v>Training in HF-Bereich</c:v>
          </c:tx>
          <c:spPr>
            <a:scene3d>
              <a:camera prst="orthographicFront"/>
              <a:lightRig rig="threePt" dir="t"/>
            </a:scene3d>
            <a:sp3d>
              <a:bevelT w="190500" h="127000"/>
              <a:bevelB w="0" h="0"/>
            </a:sp3d>
          </c:spPr>
          <c:dPt>
            <c:idx val="0"/>
            <c:bubble3D val="0"/>
            <c:spPr>
              <a:solidFill>
                <a:schemeClr val="tx2">
                  <a:lumMod val="20000"/>
                  <a:lumOff val="8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1-DBF4-4BF8-BE98-B140A6A004A4}"/>
              </c:ext>
            </c:extLst>
          </c:dPt>
          <c:dPt>
            <c:idx val="1"/>
            <c:bubble3D val="0"/>
            <c:spPr>
              <a:solidFill>
                <a:schemeClr val="tx2">
                  <a:lumMod val="60000"/>
                  <a:lumOff val="4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3-DBF4-4BF8-BE98-B140A6A004A4}"/>
              </c:ext>
            </c:extLst>
          </c:dPt>
          <c:dPt>
            <c:idx val="2"/>
            <c:bubble3D val="0"/>
            <c:spPr>
              <a:solidFill>
                <a:srgbClr val="00B05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5-DBF4-4BF8-BE98-B140A6A004A4}"/>
              </c:ext>
            </c:extLst>
          </c:dPt>
          <c:dPt>
            <c:idx val="3"/>
            <c:bubble3D val="0"/>
            <c:spPr>
              <a:solidFill>
                <a:srgbClr val="FFC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7-DBF4-4BF8-BE98-B140A6A004A4}"/>
              </c:ext>
            </c:extLst>
          </c:dPt>
          <c:dPt>
            <c:idx val="4"/>
            <c:bubble3D val="0"/>
            <c:spPr>
              <a:solidFill>
                <a:srgbClr val="FF0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9-DBF4-4BF8-BE98-B140A6A004A4}"/>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BF4-4BF8-BE98-B140A6A004A4}"/>
                </c:ext>
              </c:extLst>
            </c:dLbl>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Daten!$B$64:$F$64</c:f>
              <c:strCache>
                <c:ptCount val="5"/>
                <c:pt idx="0">
                  <c:v>unter 71%</c:v>
                </c:pt>
                <c:pt idx="1">
                  <c:v>71 - 79%</c:v>
                </c:pt>
                <c:pt idx="2">
                  <c:v>80 - 84%</c:v>
                </c:pt>
                <c:pt idx="3">
                  <c:v>85 - 89%</c:v>
                </c:pt>
                <c:pt idx="4">
                  <c:v>über 89%</c:v>
                </c:pt>
              </c:strCache>
            </c:strRef>
          </c:cat>
          <c:val>
            <c:numRef>
              <c:f>Daten!$B$66:$F$66</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A-DBF4-4BF8-BE98-B140A6A004A4}"/>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600" b="0" i="0" u="none" strike="noStrike" kern="1200" baseline="0">
              <a:solidFill>
                <a:schemeClr val="tx1">
                  <a:lumMod val="65000"/>
                  <a:lumOff val="35000"/>
                </a:schemeClr>
              </a:solidFill>
              <a:latin typeface="+mn-lt"/>
              <a:ea typeface="+mn-ea"/>
              <a:cs typeface="+mn-cs"/>
            </a:defRPr>
          </a:pPr>
          <a:endParaRPr lang="de-DE"/>
        </a:p>
      </c:txPr>
    </c:legend>
    <c:plotVisOnly val="1"/>
    <c:dispBlanksAs val="gap"/>
    <c:showDLblsOverMax val="0"/>
  </c:chart>
  <c:spPr>
    <a:solidFill>
      <a:schemeClr val="bg2"/>
    </a:solidFill>
    <a:ln w="9525" cap="flat" cmpd="sng" algn="ctr">
      <a:solidFill>
        <a:schemeClr val="tx1">
          <a:lumMod val="15000"/>
          <a:lumOff val="85000"/>
        </a:schemeClr>
      </a:solidFill>
      <a:round/>
    </a:ln>
    <a:effectLst/>
  </c:spPr>
  <c:txPr>
    <a:bodyPr/>
    <a:lstStyle/>
    <a:p>
      <a:pPr>
        <a:defRPr/>
      </a:pPr>
      <a:endParaRPr lang="de-DE"/>
    </a:p>
  </c:txPr>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2000" b="0" i="0" u="none" strike="noStrike" kern="1200" cap="none" spc="0" baseline="0">
                <a:ln w="0"/>
                <a:solidFill>
                  <a:schemeClr val="accent1"/>
                </a:solidFill>
                <a:effectLst>
                  <a:outerShdw blurRad="50800" dist="38100" dir="2700000" algn="tl" rotWithShape="0">
                    <a:prstClr val="black">
                      <a:alpha val="40000"/>
                    </a:prstClr>
                  </a:outerShdw>
                </a:effectLst>
                <a:latin typeface="+mn-lt"/>
                <a:ea typeface="+mn-ea"/>
                <a:cs typeface="+mn-cs"/>
              </a:rPr>
              <a:t>Anteile der Trainingszeit in den HF-Bereichen über das Jahr</a:t>
            </a:r>
            <a:endParaRPr lang="de-DE" sz="2000" b="0" i="0" u="none" strike="noStrike" kern="1200" cap="none" spc="0" baseline="0">
              <a:ln w="0"/>
              <a:solidFill>
                <a:schemeClr val="accent1"/>
              </a:solidFill>
              <a:effectLst>
                <a:outerShdw blurRad="50800" dist="38100" dir="2700000" algn="tl" rotWithShape="0">
                  <a:prstClr val="black">
                    <a:alpha val="40000"/>
                  </a:prstClr>
                </a:outerShdw>
              </a:effectLst>
              <a:latin typeface="+mn-lt"/>
              <a:ea typeface="+mn-ea"/>
              <a:cs typeface="+mn-cs"/>
            </a:endParaRPr>
          </a:p>
          <a:p>
            <a:pPr>
              <a:defRPr/>
            </a:pPr>
            <a:r>
              <a:rPr lang="en-US" sz="2000" b="0" i="0" u="none" strike="noStrike" kern="1200" cap="none" spc="0" baseline="0">
                <a:ln w="0"/>
                <a:solidFill>
                  <a:schemeClr val="accent1"/>
                </a:solidFill>
                <a:effectLst>
                  <a:outerShdw blurRad="50800" dist="38100" dir="2700000" algn="tl" rotWithShape="0">
                    <a:prstClr val="black">
                      <a:alpha val="40000"/>
                    </a:prstClr>
                  </a:outerShdw>
                </a:effectLst>
                <a:latin typeface="+mn-lt"/>
                <a:ea typeface="+mn-ea"/>
                <a:cs typeface="+mn-cs"/>
              </a:rPr>
              <a:t>Mittelwerte in Minuten pro Woche</a:t>
            </a:r>
            <a:endParaRPr lang="de-DE" sz="2000" b="0" i="0" u="none" strike="noStrike" kern="1200" cap="none" spc="0" baseline="0">
              <a:ln w="0"/>
              <a:solidFill>
                <a:schemeClr val="accent1"/>
              </a:solidFill>
              <a:effectLst>
                <a:outerShdw blurRad="50800" dist="38100" dir="2700000" algn="tl" rotWithShape="0">
                  <a:prstClr val="black">
                    <a:alpha val="40000"/>
                  </a:prstClr>
                </a:outerShdw>
              </a:effectLst>
              <a:latin typeface="+mn-lt"/>
              <a:ea typeface="+mn-ea"/>
              <a:cs typeface="+mn-cs"/>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spPr>
            <a:scene3d>
              <a:camera prst="orthographicFront"/>
              <a:lightRig rig="threePt" dir="t"/>
            </a:scene3d>
            <a:sp3d>
              <a:bevelT w="190500" h="127000"/>
              <a:bevelB w="0" h="0"/>
            </a:sp3d>
          </c:spPr>
          <c:dPt>
            <c:idx val="0"/>
            <c:bubble3D val="0"/>
            <c:spPr>
              <a:solidFill>
                <a:schemeClr val="tx2">
                  <a:lumMod val="20000"/>
                  <a:lumOff val="8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1-B982-4BA3-94F7-D560C59D4214}"/>
              </c:ext>
            </c:extLst>
          </c:dPt>
          <c:dPt>
            <c:idx val="1"/>
            <c:bubble3D val="0"/>
            <c:spPr>
              <a:solidFill>
                <a:schemeClr val="tx2">
                  <a:lumMod val="60000"/>
                  <a:lumOff val="4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3-B982-4BA3-94F7-D560C59D4214}"/>
              </c:ext>
            </c:extLst>
          </c:dPt>
          <c:dPt>
            <c:idx val="2"/>
            <c:bubble3D val="0"/>
            <c:spPr>
              <a:solidFill>
                <a:srgbClr val="00B05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5-B982-4BA3-94F7-D560C59D4214}"/>
              </c:ext>
            </c:extLst>
          </c:dPt>
          <c:dPt>
            <c:idx val="3"/>
            <c:bubble3D val="0"/>
            <c:spPr>
              <a:solidFill>
                <a:srgbClr val="FFC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7-B982-4BA3-94F7-D560C59D4214}"/>
              </c:ext>
            </c:extLst>
          </c:dPt>
          <c:dPt>
            <c:idx val="4"/>
            <c:bubble3D val="0"/>
            <c:spPr>
              <a:solidFill>
                <a:srgbClr val="FF0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9-B982-4BA3-94F7-D560C59D4214}"/>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982-4BA3-94F7-D560C59D4214}"/>
                </c:ext>
              </c:extLst>
            </c:dLbl>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Daten!$B$64:$F$64</c:f>
              <c:strCache>
                <c:ptCount val="5"/>
                <c:pt idx="0">
                  <c:v>unter 71%</c:v>
                </c:pt>
                <c:pt idx="1">
                  <c:v>71 - 79%</c:v>
                </c:pt>
                <c:pt idx="2">
                  <c:v>80 - 84%</c:v>
                </c:pt>
                <c:pt idx="3">
                  <c:v>85 - 89%</c:v>
                </c:pt>
                <c:pt idx="4">
                  <c:v>über 89%</c:v>
                </c:pt>
              </c:strCache>
            </c:strRef>
          </c:cat>
          <c:val>
            <c:numRef>
              <c:f>Daten!$B$67:$F$67</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A-B982-4BA3-94F7-D560C59D4214}"/>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600" b="0" i="0" u="none" strike="noStrike" kern="1200" baseline="0">
              <a:solidFill>
                <a:schemeClr val="tx1">
                  <a:lumMod val="65000"/>
                  <a:lumOff val="35000"/>
                </a:schemeClr>
              </a:solidFill>
              <a:latin typeface="+mn-lt"/>
              <a:ea typeface="+mn-ea"/>
              <a:cs typeface="+mn-cs"/>
            </a:defRPr>
          </a:pPr>
          <a:endParaRPr lang="de-DE"/>
        </a:p>
      </c:txPr>
    </c:legend>
    <c:plotVisOnly val="1"/>
    <c:dispBlanksAs val="gap"/>
    <c:showDLblsOverMax val="0"/>
  </c:chart>
  <c:spPr>
    <a:solidFill>
      <a:schemeClr val="bg2"/>
    </a:solidFill>
    <a:ln w="9525" cap="flat" cmpd="sng" algn="ctr">
      <a:solidFill>
        <a:schemeClr val="tx1">
          <a:lumMod val="15000"/>
          <a:lumOff val="85000"/>
        </a:schemeClr>
      </a:solidFill>
      <a:round/>
    </a:ln>
    <a:effectLst/>
  </c:spPr>
  <c:txPr>
    <a:bodyPr/>
    <a:lstStyle/>
    <a:p>
      <a:pPr>
        <a:defRPr/>
      </a:pPr>
      <a:endParaRPr lang="de-DE"/>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2000" b="0" cap="none" spc="0">
                <a:ln w="0"/>
                <a:solidFill>
                  <a:schemeClr val="accent1"/>
                </a:solidFill>
                <a:effectLst>
                  <a:outerShdw blurRad="50800" dist="38100" dir="2700000" algn="tl" rotWithShape="0">
                    <a:prstClr val="black">
                      <a:alpha val="40000"/>
                    </a:prstClr>
                  </a:outerShdw>
                </a:effectLst>
              </a:rPr>
              <a:t>Anteile der prozentualen Trainingszeit in den HF-Bereichen 1. Quartal</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spPr>
            <a:scene3d>
              <a:camera prst="orthographicFront"/>
              <a:lightRig rig="threePt" dir="t"/>
            </a:scene3d>
            <a:sp3d>
              <a:bevelT w="190500" h="127000"/>
              <a:bevelB w="0" h="0"/>
            </a:sp3d>
          </c:spPr>
          <c:dPt>
            <c:idx val="0"/>
            <c:bubble3D val="0"/>
            <c:spPr>
              <a:solidFill>
                <a:schemeClr val="tx2">
                  <a:lumMod val="20000"/>
                  <a:lumOff val="8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1-FD11-466E-8138-2B05E5FC5EEB}"/>
              </c:ext>
            </c:extLst>
          </c:dPt>
          <c:dPt>
            <c:idx val="1"/>
            <c:bubble3D val="0"/>
            <c:spPr>
              <a:solidFill>
                <a:schemeClr val="tx2">
                  <a:lumMod val="60000"/>
                  <a:lumOff val="4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3-FD11-466E-8138-2B05E5FC5EEB}"/>
              </c:ext>
            </c:extLst>
          </c:dPt>
          <c:dPt>
            <c:idx val="2"/>
            <c:bubble3D val="0"/>
            <c:spPr>
              <a:solidFill>
                <a:srgbClr val="00B05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5-FD11-466E-8138-2B05E5FC5EEB}"/>
              </c:ext>
            </c:extLst>
          </c:dPt>
          <c:dPt>
            <c:idx val="3"/>
            <c:bubble3D val="0"/>
            <c:spPr>
              <a:solidFill>
                <a:srgbClr val="FFC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7-FD11-466E-8138-2B05E5FC5EEB}"/>
              </c:ext>
            </c:extLst>
          </c:dPt>
          <c:dPt>
            <c:idx val="4"/>
            <c:bubble3D val="0"/>
            <c:spPr>
              <a:solidFill>
                <a:srgbClr val="FF0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9-FD11-466E-8138-2B05E5FC5EE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D11-466E-8138-2B05E5FC5EEB}"/>
                </c:ext>
              </c:extLst>
            </c:dLbl>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Daten!$B$71:$F$71</c:f>
              <c:strCache>
                <c:ptCount val="5"/>
                <c:pt idx="0">
                  <c:v>unter 71%</c:v>
                </c:pt>
                <c:pt idx="1">
                  <c:v>71 - 79%</c:v>
                </c:pt>
                <c:pt idx="2">
                  <c:v>80 - 84%</c:v>
                </c:pt>
                <c:pt idx="3">
                  <c:v>85 - 89%</c:v>
                </c:pt>
                <c:pt idx="4">
                  <c:v>über 89%</c:v>
                </c:pt>
              </c:strCache>
            </c:strRef>
          </c:cat>
          <c:val>
            <c:numRef>
              <c:f>Daten!$B$73:$F$73</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A-FD11-466E-8138-2B05E5FC5EEB}"/>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600" b="0" i="0" u="none" strike="noStrike" kern="1200" baseline="0">
              <a:solidFill>
                <a:schemeClr val="tx1">
                  <a:lumMod val="65000"/>
                  <a:lumOff val="35000"/>
                </a:schemeClr>
              </a:solidFill>
              <a:latin typeface="+mn-lt"/>
              <a:ea typeface="+mn-ea"/>
              <a:cs typeface="+mn-cs"/>
            </a:defRPr>
          </a:pPr>
          <a:endParaRPr lang="de-DE"/>
        </a:p>
      </c:txPr>
    </c:legend>
    <c:plotVisOnly val="1"/>
    <c:dispBlanksAs val="gap"/>
    <c:showDLblsOverMax val="0"/>
  </c:chart>
  <c:spPr>
    <a:solidFill>
      <a:schemeClr val="bg2"/>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2000" b="0" cap="none" spc="0">
                <a:ln w="0"/>
                <a:solidFill>
                  <a:schemeClr val="accent1"/>
                </a:solidFill>
                <a:effectLst>
                  <a:outerShdw blurRad="50800" dist="38100" dir="2700000" algn="tl" rotWithShape="0">
                    <a:prstClr val="black">
                      <a:alpha val="40000"/>
                    </a:prstClr>
                  </a:outerShdw>
                </a:effectLst>
              </a:rPr>
              <a:t>Anteile der Trainingszeit in den HF-Bereichen im 1. Quartal (Mittelwerte in Min. pro Woche)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spPr>
            <a:scene3d>
              <a:camera prst="orthographicFront"/>
              <a:lightRig rig="threePt" dir="t"/>
            </a:scene3d>
            <a:sp3d>
              <a:bevelT w="190500" h="127000"/>
              <a:bevelB w="0" h="0"/>
            </a:sp3d>
          </c:spPr>
          <c:dPt>
            <c:idx val="0"/>
            <c:bubble3D val="0"/>
            <c:spPr>
              <a:solidFill>
                <a:schemeClr val="tx2">
                  <a:lumMod val="20000"/>
                  <a:lumOff val="8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1-7C10-4E43-920D-BB20E29EBCCC}"/>
              </c:ext>
            </c:extLst>
          </c:dPt>
          <c:dPt>
            <c:idx val="1"/>
            <c:bubble3D val="0"/>
            <c:spPr>
              <a:solidFill>
                <a:schemeClr val="tx2">
                  <a:lumMod val="60000"/>
                  <a:lumOff val="4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3-7C10-4E43-920D-BB20E29EBCCC}"/>
              </c:ext>
            </c:extLst>
          </c:dPt>
          <c:dPt>
            <c:idx val="2"/>
            <c:bubble3D val="0"/>
            <c:spPr>
              <a:solidFill>
                <a:srgbClr val="00B05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5-7C10-4E43-920D-BB20E29EBCCC}"/>
              </c:ext>
            </c:extLst>
          </c:dPt>
          <c:dPt>
            <c:idx val="3"/>
            <c:bubble3D val="0"/>
            <c:spPr>
              <a:solidFill>
                <a:srgbClr val="FFC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7-7C10-4E43-920D-BB20E29EBCCC}"/>
              </c:ext>
            </c:extLst>
          </c:dPt>
          <c:dPt>
            <c:idx val="4"/>
            <c:bubble3D val="0"/>
            <c:spPr>
              <a:solidFill>
                <a:srgbClr val="FF0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9-7C10-4E43-920D-BB20E29EBCC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C10-4E43-920D-BB20E29EBCCC}"/>
                </c:ext>
              </c:extLst>
            </c:dLbl>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Daten!$B$71:$F$71</c:f>
              <c:strCache>
                <c:ptCount val="5"/>
                <c:pt idx="0">
                  <c:v>unter 71%</c:v>
                </c:pt>
                <c:pt idx="1">
                  <c:v>71 - 79%</c:v>
                </c:pt>
                <c:pt idx="2">
                  <c:v>80 - 84%</c:v>
                </c:pt>
                <c:pt idx="3">
                  <c:v>85 - 89%</c:v>
                </c:pt>
                <c:pt idx="4">
                  <c:v>über 89%</c:v>
                </c:pt>
              </c:strCache>
            </c:strRef>
          </c:cat>
          <c:val>
            <c:numRef>
              <c:f>Daten!$B$74:$F$74</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A-7C10-4E43-920D-BB20E29EBCCC}"/>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600" b="0" i="0" u="none" strike="noStrike" kern="1200" baseline="0">
              <a:solidFill>
                <a:schemeClr val="tx1">
                  <a:lumMod val="65000"/>
                  <a:lumOff val="35000"/>
                </a:schemeClr>
              </a:solidFill>
              <a:latin typeface="+mn-lt"/>
              <a:ea typeface="+mn-ea"/>
              <a:cs typeface="+mn-cs"/>
            </a:defRPr>
          </a:pPr>
          <a:endParaRPr lang="de-DE"/>
        </a:p>
      </c:txPr>
    </c:legend>
    <c:plotVisOnly val="1"/>
    <c:dispBlanksAs val="gap"/>
    <c:showDLblsOverMax val="0"/>
  </c:chart>
  <c:spPr>
    <a:solidFill>
      <a:schemeClr val="bg2"/>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2000" b="0" cap="none" spc="0">
                <a:ln w="0"/>
                <a:solidFill>
                  <a:schemeClr val="accent1"/>
                </a:solidFill>
                <a:effectLst>
                  <a:outerShdw blurRad="50800" dist="38100" dir="2700000" algn="tl" rotWithShape="0">
                    <a:prstClr val="black">
                      <a:alpha val="40000"/>
                    </a:prstClr>
                  </a:outerShdw>
                </a:effectLst>
              </a:rPr>
              <a:t>Anteile der prozentualen Trainingszeit in den HF-Bereichen 2. Quartal</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spPr>
            <a:scene3d>
              <a:camera prst="orthographicFront"/>
              <a:lightRig rig="threePt" dir="t"/>
            </a:scene3d>
            <a:sp3d>
              <a:bevelT w="190500" h="127000"/>
              <a:bevelB w="0" h="0"/>
            </a:sp3d>
          </c:spPr>
          <c:dPt>
            <c:idx val="0"/>
            <c:bubble3D val="0"/>
            <c:spPr>
              <a:solidFill>
                <a:schemeClr val="tx2">
                  <a:lumMod val="20000"/>
                  <a:lumOff val="8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1-DAE2-43F9-90B9-228145592093}"/>
              </c:ext>
            </c:extLst>
          </c:dPt>
          <c:dPt>
            <c:idx val="1"/>
            <c:bubble3D val="0"/>
            <c:spPr>
              <a:solidFill>
                <a:schemeClr val="tx2">
                  <a:lumMod val="60000"/>
                  <a:lumOff val="4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3-DAE2-43F9-90B9-228145592093}"/>
              </c:ext>
            </c:extLst>
          </c:dPt>
          <c:dPt>
            <c:idx val="2"/>
            <c:bubble3D val="0"/>
            <c:spPr>
              <a:solidFill>
                <a:srgbClr val="00B05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5-DAE2-43F9-90B9-228145592093}"/>
              </c:ext>
            </c:extLst>
          </c:dPt>
          <c:dPt>
            <c:idx val="3"/>
            <c:bubble3D val="0"/>
            <c:spPr>
              <a:solidFill>
                <a:srgbClr val="FFC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7-DAE2-43F9-90B9-228145592093}"/>
              </c:ext>
            </c:extLst>
          </c:dPt>
          <c:dPt>
            <c:idx val="4"/>
            <c:bubble3D val="0"/>
            <c:spPr>
              <a:solidFill>
                <a:srgbClr val="FF0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9-DAE2-43F9-90B9-22814559209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AE2-43F9-90B9-228145592093}"/>
                </c:ext>
              </c:extLst>
            </c:dLbl>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Daten!$B$78:$F$78</c:f>
              <c:strCache>
                <c:ptCount val="5"/>
                <c:pt idx="0">
                  <c:v>unter 71%</c:v>
                </c:pt>
                <c:pt idx="1">
                  <c:v>71 - 79%</c:v>
                </c:pt>
                <c:pt idx="2">
                  <c:v>80 - 84%</c:v>
                </c:pt>
                <c:pt idx="3">
                  <c:v>85 - 89%</c:v>
                </c:pt>
                <c:pt idx="4">
                  <c:v>über 89%</c:v>
                </c:pt>
              </c:strCache>
            </c:strRef>
          </c:cat>
          <c:val>
            <c:numRef>
              <c:f>Daten!$B$80:$F$80</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A-DAE2-43F9-90B9-228145592093}"/>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600" b="0" i="0" u="none" strike="noStrike" kern="1200" baseline="0">
              <a:solidFill>
                <a:schemeClr val="tx1">
                  <a:lumMod val="65000"/>
                  <a:lumOff val="35000"/>
                </a:schemeClr>
              </a:solidFill>
              <a:latin typeface="+mn-lt"/>
              <a:ea typeface="+mn-ea"/>
              <a:cs typeface="+mn-cs"/>
            </a:defRPr>
          </a:pPr>
          <a:endParaRPr lang="de-DE"/>
        </a:p>
      </c:txPr>
    </c:legend>
    <c:plotVisOnly val="1"/>
    <c:dispBlanksAs val="gap"/>
    <c:showDLblsOverMax val="0"/>
  </c:chart>
  <c:spPr>
    <a:solidFill>
      <a:schemeClr val="bg2"/>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2000" b="0" cap="none" spc="0">
                <a:ln w="0"/>
                <a:solidFill>
                  <a:schemeClr val="accent1"/>
                </a:solidFill>
                <a:effectLst>
                  <a:outerShdw blurRad="50800" dist="38100" dir="2700000" algn="tl" rotWithShape="0">
                    <a:prstClr val="black">
                      <a:alpha val="40000"/>
                    </a:prstClr>
                  </a:outerShdw>
                </a:effectLst>
              </a:rPr>
              <a:t>Anteile der Trainingszeit in den HF-Bereichen im 2. Quartal (Mittelwerte in Min. pro Woche)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spPr>
            <a:scene3d>
              <a:camera prst="orthographicFront"/>
              <a:lightRig rig="threePt" dir="t"/>
            </a:scene3d>
            <a:sp3d>
              <a:bevelT w="190500" h="127000"/>
              <a:bevelB w="0" h="0"/>
            </a:sp3d>
          </c:spPr>
          <c:dPt>
            <c:idx val="0"/>
            <c:bubble3D val="0"/>
            <c:spPr>
              <a:solidFill>
                <a:schemeClr val="tx2">
                  <a:lumMod val="20000"/>
                  <a:lumOff val="8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1-5DEB-4B8E-9E9F-C23DDBEBBB4B}"/>
              </c:ext>
            </c:extLst>
          </c:dPt>
          <c:dPt>
            <c:idx val="1"/>
            <c:bubble3D val="0"/>
            <c:spPr>
              <a:solidFill>
                <a:schemeClr val="tx2">
                  <a:lumMod val="60000"/>
                  <a:lumOff val="4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3-5DEB-4B8E-9E9F-C23DDBEBBB4B}"/>
              </c:ext>
            </c:extLst>
          </c:dPt>
          <c:dPt>
            <c:idx val="2"/>
            <c:bubble3D val="0"/>
            <c:spPr>
              <a:solidFill>
                <a:srgbClr val="00B05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5-5DEB-4B8E-9E9F-C23DDBEBBB4B}"/>
              </c:ext>
            </c:extLst>
          </c:dPt>
          <c:dPt>
            <c:idx val="3"/>
            <c:bubble3D val="0"/>
            <c:spPr>
              <a:solidFill>
                <a:srgbClr val="FFC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7-5DEB-4B8E-9E9F-C23DDBEBBB4B}"/>
              </c:ext>
            </c:extLst>
          </c:dPt>
          <c:dPt>
            <c:idx val="4"/>
            <c:bubble3D val="0"/>
            <c:spPr>
              <a:solidFill>
                <a:srgbClr val="FF0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9-5DEB-4B8E-9E9F-C23DDBEBBB4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DEB-4B8E-9E9F-C23DDBEBBB4B}"/>
                </c:ext>
              </c:extLst>
            </c:dLbl>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Daten!$B$78:$F$78</c:f>
              <c:strCache>
                <c:ptCount val="5"/>
                <c:pt idx="0">
                  <c:v>unter 71%</c:v>
                </c:pt>
                <c:pt idx="1">
                  <c:v>71 - 79%</c:v>
                </c:pt>
                <c:pt idx="2">
                  <c:v>80 - 84%</c:v>
                </c:pt>
                <c:pt idx="3">
                  <c:v>85 - 89%</c:v>
                </c:pt>
                <c:pt idx="4">
                  <c:v>über 89%</c:v>
                </c:pt>
              </c:strCache>
            </c:strRef>
          </c:cat>
          <c:val>
            <c:numRef>
              <c:f>Daten!$B$81:$F$81</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A-5DEB-4B8E-9E9F-C23DDBEBBB4B}"/>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600" b="0" i="0" u="none" strike="noStrike" kern="1200" baseline="0">
              <a:solidFill>
                <a:schemeClr val="tx1">
                  <a:lumMod val="65000"/>
                  <a:lumOff val="35000"/>
                </a:schemeClr>
              </a:solidFill>
              <a:latin typeface="+mn-lt"/>
              <a:ea typeface="+mn-ea"/>
              <a:cs typeface="+mn-cs"/>
            </a:defRPr>
          </a:pPr>
          <a:endParaRPr lang="de-DE"/>
        </a:p>
      </c:txPr>
    </c:legend>
    <c:plotVisOnly val="1"/>
    <c:dispBlanksAs val="gap"/>
    <c:showDLblsOverMax val="0"/>
  </c:chart>
  <c:spPr>
    <a:solidFill>
      <a:schemeClr val="bg2"/>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2000" b="0" cap="none" spc="0">
                <a:ln w="0"/>
                <a:solidFill>
                  <a:schemeClr val="accent1"/>
                </a:solidFill>
                <a:effectLst>
                  <a:outerShdw blurRad="50800" dist="38100" dir="2700000" algn="tl" rotWithShape="0">
                    <a:prstClr val="black">
                      <a:alpha val="40000"/>
                    </a:prstClr>
                  </a:outerShdw>
                </a:effectLst>
              </a:rPr>
              <a:t>Anteile der prozentualen Trainingszeit in den HF-Bereichen 3. Quartal</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spPr>
            <a:scene3d>
              <a:camera prst="orthographicFront"/>
              <a:lightRig rig="threePt" dir="t"/>
            </a:scene3d>
            <a:sp3d>
              <a:bevelT w="190500" h="127000"/>
              <a:bevelB w="0" h="0"/>
            </a:sp3d>
          </c:spPr>
          <c:dPt>
            <c:idx val="0"/>
            <c:bubble3D val="0"/>
            <c:spPr>
              <a:solidFill>
                <a:schemeClr val="tx2">
                  <a:lumMod val="20000"/>
                  <a:lumOff val="8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1-9738-4B12-AEBA-44772B6550C4}"/>
              </c:ext>
            </c:extLst>
          </c:dPt>
          <c:dPt>
            <c:idx val="1"/>
            <c:bubble3D val="0"/>
            <c:spPr>
              <a:solidFill>
                <a:schemeClr val="tx2">
                  <a:lumMod val="60000"/>
                  <a:lumOff val="4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3-9738-4B12-AEBA-44772B6550C4}"/>
              </c:ext>
            </c:extLst>
          </c:dPt>
          <c:dPt>
            <c:idx val="2"/>
            <c:bubble3D val="0"/>
            <c:spPr>
              <a:solidFill>
                <a:srgbClr val="00B05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5-9738-4B12-AEBA-44772B6550C4}"/>
              </c:ext>
            </c:extLst>
          </c:dPt>
          <c:dPt>
            <c:idx val="3"/>
            <c:bubble3D val="0"/>
            <c:spPr>
              <a:solidFill>
                <a:srgbClr val="FFC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7-9738-4B12-AEBA-44772B6550C4}"/>
              </c:ext>
            </c:extLst>
          </c:dPt>
          <c:dPt>
            <c:idx val="4"/>
            <c:bubble3D val="0"/>
            <c:spPr>
              <a:solidFill>
                <a:srgbClr val="FF0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9-9738-4B12-AEBA-44772B6550C4}"/>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738-4B12-AEBA-44772B6550C4}"/>
                </c:ext>
              </c:extLst>
            </c:dLbl>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Daten!$B$85:$F$85</c:f>
              <c:strCache>
                <c:ptCount val="5"/>
                <c:pt idx="0">
                  <c:v>unter 71%</c:v>
                </c:pt>
                <c:pt idx="1">
                  <c:v>71 - 79%</c:v>
                </c:pt>
                <c:pt idx="2">
                  <c:v>80 - 84%</c:v>
                </c:pt>
                <c:pt idx="3">
                  <c:v>85 - 89%</c:v>
                </c:pt>
                <c:pt idx="4">
                  <c:v>über 89%</c:v>
                </c:pt>
              </c:strCache>
            </c:strRef>
          </c:cat>
          <c:val>
            <c:numRef>
              <c:f>Daten!$B$87:$F$87</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A-9738-4B12-AEBA-44772B6550C4}"/>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600" b="0" i="0" u="none" strike="noStrike" kern="1200" baseline="0">
              <a:solidFill>
                <a:schemeClr val="tx1">
                  <a:lumMod val="65000"/>
                  <a:lumOff val="35000"/>
                </a:schemeClr>
              </a:solidFill>
              <a:latin typeface="+mn-lt"/>
              <a:ea typeface="+mn-ea"/>
              <a:cs typeface="+mn-cs"/>
            </a:defRPr>
          </a:pPr>
          <a:endParaRPr lang="de-DE"/>
        </a:p>
      </c:txPr>
    </c:legend>
    <c:plotVisOnly val="1"/>
    <c:dispBlanksAs val="gap"/>
    <c:showDLblsOverMax val="0"/>
  </c:chart>
  <c:spPr>
    <a:solidFill>
      <a:schemeClr val="bg2"/>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2000" b="0" cap="none" spc="0">
                <a:ln w="0"/>
                <a:solidFill>
                  <a:schemeClr val="accent1"/>
                </a:solidFill>
                <a:effectLst>
                  <a:outerShdw blurRad="50800" dist="38100" dir="2700000" algn="tl" rotWithShape="0">
                    <a:prstClr val="black">
                      <a:alpha val="40000"/>
                    </a:prstClr>
                  </a:outerShdw>
                </a:effectLst>
              </a:rPr>
              <a:t>Anteile der Trainingszeit in den HF-Bereichen im 3. Quartal (Mittelwerte in Min. pro Woche)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spPr>
            <a:scene3d>
              <a:camera prst="orthographicFront"/>
              <a:lightRig rig="threePt" dir="t"/>
            </a:scene3d>
            <a:sp3d>
              <a:bevelT w="190500" h="127000"/>
              <a:bevelB w="0" h="0"/>
            </a:sp3d>
          </c:spPr>
          <c:dPt>
            <c:idx val="0"/>
            <c:bubble3D val="0"/>
            <c:spPr>
              <a:solidFill>
                <a:schemeClr val="tx2">
                  <a:lumMod val="20000"/>
                  <a:lumOff val="8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1-B83B-46D1-94E4-602703149590}"/>
              </c:ext>
            </c:extLst>
          </c:dPt>
          <c:dPt>
            <c:idx val="1"/>
            <c:bubble3D val="0"/>
            <c:spPr>
              <a:solidFill>
                <a:schemeClr val="tx2">
                  <a:lumMod val="60000"/>
                  <a:lumOff val="4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3-B83B-46D1-94E4-602703149590}"/>
              </c:ext>
            </c:extLst>
          </c:dPt>
          <c:dPt>
            <c:idx val="2"/>
            <c:bubble3D val="0"/>
            <c:spPr>
              <a:solidFill>
                <a:srgbClr val="00B05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5-B83B-46D1-94E4-602703149590}"/>
              </c:ext>
            </c:extLst>
          </c:dPt>
          <c:dPt>
            <c:idx val="3"/>
            <c:bubble3D val="0"/>
            <c:spPr>
              <a:solidFill>
                <a:srgbClr val="FFC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7-B83B-46D1-94E4-602703149590}"/>
              </c:ext>
            </c:extLst>
          </c:dPt>
          <c:dPt>
            <c:idx val="4"/>
            <c:bubble3D val="0"/>
            <c:spPr>
              <a:solidFill>
                <a:srgbClr val="FF0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9-B83B-46D1-94E4-602703149590}"/>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83B-46D1-94E4-602703149590}"/>
                </c:ext>
              </c:extLst>
            </c:dLbl>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Daten!$B$85:$F$85</c:f>
              <c:strCache>
                <c:ptCount val="5"/>
                <c:pt idx="0">
                  <c:v>unter 71%</c:v>
                </c:pt>
                <c:pt idx="1">
                  <c:v>71 - 79%</c:v>
                </c:pt>
                <c:pt idx="2">
                  <c:v>80 - 84%</c:v>
                </c:pt>
                <c:pt idx="3">
                  <c:v>85 - 89%</c:v>
                </c:pt>
                <c:pt idx="4">
                  <c:v>über 89%</c:v>
                </c:pt>
              </c:strCache>
            </c:strRef>
          </c:cat>
          <c:val>
            <c:numRef>
              <c:f>Daten!$B$88:$F$88</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A-B83B-46D1-94E4-602703149590}"/>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600" b="0" i="0" u="none" strike="noStrike" kern="1200" baseline="0">
              <a:solidFill>
                <a:schemeClr val="tx1">
                  <a:lumMod val="65000"/>
                  <a:lumOff val="35000"/>
                </a:schemeClr>
              </a:solidFill>
              <a:latin typeface="+mn-lt"/>
              <a:ea typeface="+mn-ea"/>
              <a:cs typeface="+mn-cs"/>
            </a:defRPr>
          </a:pPr>
          <a:endParaRPr lang="de-DE"/>
        </a:p>
      </c:txPr>
    </c:legend>
    <c:plotVisOnly val="1"/>
    <c:dispBlanksAs val="gap"/>
    <c:showDLblsOverMax val="0"/>
  </c:chart>
  <c:spPr>
    <a:solidFill>
      <a:schemeClr val="bg2"/>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2000" b="0" cap="none" spc="0">
                <a:ln w="0"/>
                <a:solidFill>
                  <a:schemeClr val="accent1"/>
                </a:solidFill>
                <a:effectLst>
                  <a:outerShdw blurRad="50800" dist="38100" dir="2700000" algn="tl" rotWithShape="0">
                    <a:prstClr val="black">
                      <a:alpha val="40000"/>
                    </a:prstClr>
                  </a:outerShdw>
                </a:effectLst>
              </a:rPr>
              <a:t>Anteile der prozentualen Trainingszeit in den HF-Bereichen 4. Quartal</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spPr>
            <a:scene3d>
              <a:camera prst="orthographicFront"/>
              <a:lightRig rig="threePt" dir="t"/>
            </a:scene3d>
            <a:sp3d>
              <a:bevelT w="190500" h="127000"/>
              <a:bevelB w="0" h="0"/>
            </a:sp3d>
          </c:spPr>
          <c:dPt>
            <c:idx val="0"/>
            <c:bubble3D val="0"/>
            <c:spPr>
              <a:solidFill>
                <a:schemeClr val="tx2">
                  <a:lumMod val="20000"/>
                  <a:lumOff val="8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1-5635-486B-B7D5-C18381FE177C}"/>
              </c:ext>
            </c:extLst>
          </c:dPt>
          <c:dPt>
            <c:idx val="1"/>
            <c:bubble3D val="0"/>
            <c:spPr>
              <a:solidFill>
                <a:schemeClr val="tx2">
                  <a:lumMod val="60000"/>
                  <a:lumOff val="4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3-5635-486B-B7D5-C18381FE177C}"/>
              </c:ext>
            </c:extLst>
          </c:dPt>
          <c:dPt>
            <c:idx val="2"/>
            <c:bubble3D val="0"/>
            <c:spPr>
              <a:solidFill>
                <a:srgbClr val="00B05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5-5635-486B-B7D5-C18381FE177C}"/>
              </c:ext>
            </c:extLst>
          </c:dPt>
          <c:dPt>
            <c:idx val="3"/>
            <c:bubble3D val="0"/>
            <c:spPr>
              <a:solidFill>
                <a:srgbClr val="FFC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7-5635-486B-B7D5-C18381FE177C}"/>
              </c:ext>
            </c:extLst>
          </c:dPt>
          <c:dPt>
            <c:idx val="4"/>
            <c:bubble3D val="0"/>
            <c:spPr>
              <a:solidFill>
                <a:srgbClr val="FF0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9-5635-486B-B7D5-C18381FE177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635-486B-B7D5-C18381FE177C}"/>
                </c:ext>
              </c:extLst>
            </c:dLbl>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Daten!$B$92:$F$92</c:f>
              <c:strCache>
                <c:ptCount val="5"/>
                <c:pt idx="0">
                  <c:v>unter 71%</c:v>
                </c:pt>
                <c:pt idx="1">
                  <c:v>71 - 79%</c:v>
                </c:pt>
                <c:pt idx="2">
                  <c:v>80 - 84%</c:v>
                </c:pt>
                <c:pt idx="3">
                  <c:v>85 - 89%</c:v>
                </c:pt>
                <c:pt idx="4">
                  <c:v>über 89%</c:v>
                </c:pt>
              </c:strCache>
            </c:strRef>
          </c:cat>
          <c:val>
            <c:numRef>
              <c:f>Daten!$B$94:$F$94</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A-5635-486B-B7D5-C18381FE177C}"/>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rtl="0">
            <a:defRPr sz="1600" b="0" i="0" u="none" strike="noStrike" kern="1200" baseline="0">
              <a:solidFill>
                <a:schemeClr val="tx1">
                  <a:lumMod val="65000"/>
                  <a:lumOff val="35000"/>
                </a:schemeClr>
              </a:solidFill>
              <a:latin typeface="+mn-lt"/>
              <a:ea typeface="+mn-ea"/>
              <a:cs typeface="+mn-cs"/>
            </a:defRPr>
          </a:pPr>
          <a:endParaRPr lang="de-DE"/>
        </a:p>
      </c:txPr>
    </c:legend>
    <c:plotVisOnly val="1"/>
    <c:dispBlanksAs val="gap"/>
    <c:showDLblsOverMax val="0"/>
  </c:chart>
  <c:spPr>
    <a:solidFill>
      <a:schemeClr val="bg2"/>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2000" b="0" cap="none" spc="0">
                <a:ln w="0"/>
                <a:solidFill>
                  <a:schemeClr val="accent1"/>
                </a:solidFill>
                <a:effectLst>
                  <a:outerShdw blurRad="50800" dist="38100" dir="2700000" algn="tl" rotWithShape="0">
                    <a:prstClr val="black">
                      <a:alpha val="40000"/>
                    </a:prstClr>
                  </a:outerShdw>
                </a:effectLst>
              </a:rPr>
              <a:t>Anteile der Trainingszeit in den HF-Bereichen im 4. Quartal (Mittelwerte in Min. pro Woche)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pieChart>
        <c:varyColors val="1"/>
        <c:ser>
          <c:idx val="0"/>
          <c:order val="0"/>
          <c:spPr>
            <a:scene3d>
              <a:camera prst="orthographicFront"/>
              <a:lightRig rig="threePt" dir="t"/>
            </a:scene3d>
            <a:sp3d>
              <a:bevelT w="190500" h="127000"/>
              <a:bevelB w="0" h="0"/>
            </a:sp3d>
          </c:spPr>
          <c:dPt>
            <c:idx val="0"/>
            <c:bubble3D val="0"/>
            <c:spPr>
              <a:solidFill>
                <a:schemeClr val="tx2">
                  <a:lumMod val="20000"/>
                  <a:lumOff val="8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1-5A03-43E9-931B-C23E8F252E01}"/>
              </c:ext>
            </c:extLst>
          </c:dPt>
          <c:dPt>
            <c:idx val="1"/>
            <c:bubble3D val="0"/>
            <c:spPr>
              <a:solidFill>
                <a:schemeClr val="tx2">
                  <a:lumMod val="60000"/>
                  <a:lumOff val="40000"/>
                </a:schemeClr>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3-5A03-43E9-931B-C23E8F252E01}"/>
              </c:ext>
            </c:extLst>
          </c:dPt>
          <c:dPt>
            <c:idx val="2"/>
            <c:bubble3D val="0"/>
            <c:spPr>
              <a:solidFill>
                <a:srgbClr val="00B05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5-5A03-43E9-931B-C23E8F252E01}"/>
              </c:ext>
            </c:extLst>
          </c:dPt>
          <c:dPt>
            <c:idx val="3"/>
            <c:bubble3D val="0"/>
            <c:spPr>
              <a:solidFill>
                <a:srgbClr val="FFC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7-5A03-43E9-931B-C23E8F252E01}"/>
              </c:ext>
            </c:extLst>
          </c:dPt>
          <c:dPt>
            <c:idx val="4"/>
            <c:bubble3D val="0"/>
            <c:spPr>
              <a:solidFill>
                <a:srgbClr val="FF0000"/>
              </a:solidFill>
              <a:ln w="19050">
                <a:solidFill>
                  <a:schemeClr val="lt1"/>
                </a:solidFill>
              </a:ln>
              <a:effectLst/>
              <a:scene3d>
                <a:camera prst="orthographicFront"/>
                <a:lightRig rig="threePt" dir="t"/>
              </a:scene3d>
              <a:sp3d>
                <a:bevelT w="190500" h="127000"/>
                <a:bevelB w="0" h="0"/>
              </a:sp3d>
            </c:spPr>
            <c:extLst>
              <c:ext xmlns:c16="http://schemas.microsoft.com/office/drawing/2014/chart" uri="{C3380CC4-5D6E-409C-BE32-E72D297353CC}">
                <c16:uniqueId val="{00000009-5A03-43E9-931B-C23E8F252E01}"/>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A03-43E9-931B-C23E8F252E01}"/>
                </c:ext>
              </c:extLst>
            </c:dLbl>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Daten!$B$92:$F$92</c:f>
              <c:strCache>
                <c:ptCount val="5"/>
                <c:pt idx="0">
                  <c:v>unter 71%</c:v>
                </c:pt>
                <c:pt idx="1">
                  <c:v>71 - 79%</c:v>
                </c:pt>
                <c:pt idx="2">
                  <c:v>80 - 84%</c:v>
                </c:pt>
                <c:pt idx="3">
                  <c:v>85 - 89%</c:v>
                </c:pt>
                <c:pt idx="4">
                  <c:v>über 89%</c:v>
                </c:pt>
              </c:strCache>
            </c:strRef>
          </c:cat>
          <c:val>
            <c:numRef>
              <c:f>Daten!$B$95:$F$95</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A-5A03-43E9-931B-C23E8F252E01}"/>
            </c:ext>
          </c:extLst>
        </c:ser>
        <c:dLbls>
          <c:showLegendKey val="0"/>
          <c:showVal val="0"/>
          <c:showCatName val="0"/>
          <c:showSerName val="0"/>
          <c:showPercent val="0"/>
          <c:showBubbleSize val="0"/>
          <c:showLeaderLines val="1"/>
        </c:dLbls>
        <c:firstSliceAng val="0"/>
      </c:pieChart>
      <c:spPr>
        <a:solidFill>
          <a:schemeClr val="bg2"/>
        </a:solidFill>
        <a:ln>
          <a:noFill/>
        </a:ln>
        <a:effectLst/>
      </c:spPr>
    </c:plotArea>
    <c:legend>
      <c:legendPos val="r"/>
      <c:overlay val="0"/>
      <c:spPr>
        <a:noFill/>
        <a:ln>
          <a:noFill/>
        </a:ln>
        <a:effectLst/>
      </c:spPr>
      <c:txPr>
        <a:bodyPr rot="0" spcFirstLastPara="1" vertOverflow="ellipsis" vert="horz" wrap="square" anchor="ctr" anchorCtr="1"/>
        <a:lstStyle/>
        <a:p>
          <a:pPr rtl="0">
            <a:defRPr sz="1600" b="0" i="0" u="none" strike="noStrike" kern="1200" baseline="0">
              <a:solidFill>
                <a:schemeClr val="tx1">
                  <a:lumMod val="65000"/>
                  <a:lumOff val="35000"/>
                </a:schemeClr>
              </a:solidFill>
              <a:latin typeface="+mn-lt"/>
              <a:ea typeface="+mn-ea"/>
              <a:cs typeface="+mn-cs"/>
            </a:defRPr>
          </a:pPr>
          <a:endParaRPr lang="de-DE"/>
        </a:p>
      </c:txPr>
    </c:legend>
    <c:plotVisOnly val="1"/>
    <c:dispBlanksAs val="gap"/>
    <c:showDLblsOverMax val="0"/>
  </c:chart>
  <c:spPr>
    <a:solidFill>
      <a:schemeClr val="bg2"/>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de-DE" sz="1600" b="1" i="0" u="none" strike="noStrike" kern="1200" spc="100" baseline="0">
                <a:solidFill>
                  <a:schemeClr val="accent1"/>
                </a:solidFill>
                <a:effectLst>
                  <a:outerShdw blurRad="50800" dist="38100" dir="5400000" algn="t" rotWithShape="0">
                    <a:prstClr val="black">
                      <a:alpha val="40000"/>
                    </a:prstClr>
                  </a:outerShdw>
                </a:effectLst>
                <a:latin typeface="+mn-lt"/>
                <a:ea typeface="+mn-ea"/>
                <a:cs typeface="+mn-cs"/>
              </a:defRPr>
            </a:pPr>
            <a:r>
              <a:rPr lang="de-DE" sz="1600" b="1" i="0" u="none" strike="noStrike" kern="1200" spc="100" baseline="0">
                <a:solidFill>
                  <a:schemeClr val="accent1"/>
                </a:solidFill>
                <a:effectLst>
                  <a:outerShdw blurRad="50800" dist="38100" dir="5400000" algn="t" rotWithShape="0">
                    <a:prstClr val="black">
                      <a:alpha val="40000"/>
                    </a:prstClr>
                  </a:outerShdw>
                </a:effectLst>
                <a:latin typeface="+mn-lt"/>
                <a:ea typeface="+mn-ea"/>
                <a:cs typeface="+mn-cs"/>
              </a:rPr>
              <a:t>Wochenmittel in Minuten pro Quartal</a:t>
            </a:r>
          </a:p>
        </c:rich>
      </c:tx>
      <c:overlay val="0"/>
      <c:spPr>
        <a:noFill/>
        <a:ln>
          <a:noFill/>
        </a:ln>
        <a:effectLst/>
      </c:spPr>
      <c:txPr>
        <a:bodyPr rot="0" spcFirstLastPara="1" vertOverflow="ellipsis" vert="horz" wrap="square" anchor="ctr" anchorCtr="1"/>
        <a:lstStyle/>
        <a:p>
          <a:pPr algn="ctr" rtl="0">
            <a:defRPr lang="de-DE" sz="1600" b="1" i="0" u="none" strike="noStrike" kern="1200" spc="100" baseline="0">
              <a:solidFill>
                <a:schemeClr val="accent1"/>
              </a:solidFill>
              <a:effectLst>
                <a:outerShdw blurRad="50800" dist="38100" dir="5400000" algn="t" rotWithShape="0">
                  <a:prstClr val="black">
                    <a:alpha val="40000"/>
                  </a:prstClr>
                </a:outerShdw>
              </a:effectLst>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a:scene3d>
              <a:camera prst="orthographicFront"/>
              <a:lightRig rig="threePt" dir="t"/>
            </a:scene3d>
            <a:sp3d>
              <a:bevelT w="63500" h="25400"/>
            </a:sp3d>
          </c:spPr>
          <c:invertIfNegative val="0"/>
          <c:cat>
            <c:strRef>
              <c:f>Daten!$B$98:$E$98</c:f>
              <c:strCache>
                <c:ptCount val="4"/>
                <c:pt idx="0">
                  <c:v>1. Quartal</c:v>
                </c:pt>
                <c:pt idx="1">
                  <c:v>2. Quartal</c:v>
                </c:pt>
                <c:pt idx="2">
                  <c:v>3. Quartal</c:v>
                </c:pt>
                <c:pt idx="3">
                  <c:v>4. Quartal</c:v>
                </c:pt>
              </c:strCache>
            </c:strRef>
          </c:cat>
          <c:val>
            <c:numRef>
              <c:f>Daten!$B$99:$E$99</c:f>
              <c:numCache>
                <c:formatCode>0</c:formatCode>
                <c:ptCount val="4"/>
                <c:pt idx="0">
                  <c:v>0</c:v>
                </c:pt>
                <c:pt idx="1">
                  <c:v>0</c:v>
                </c:pt>
                <c:pt idx="2">
                  <c:v>0</c:v>
                </c:pt>
                <c:pt idx="3">
                  <c:v>0</c:v>
                </c:pt>
              </c:numCache>
            </c:numRef>
          </c:val>
          <c:extLst>
            <c:ext xmlns:c16="http://schemas.microsoft.com/office/drawing/2014/chart" uri="{C3380CC4-5D6E-409C-BE32-E72D297353CC}">
              <c16:uniqueId val="{00000000-196E-4ED0-AAF7-88989E7FA84D}"/>
            </c:ext>
          </c:extLst>
        </c:ser>
        <c:dLbls>
          <c:showLegendKey val="0"/>
          <c:showVal val="0"/>
          <c:showCatName val="0"/>
          <c:showSerName val="0"/>
          <c:showPercent val="0"/>
          <c:showBubbleSize val="0"/>
        </c:dLbls>
        <c:gapWidth val="219"/>
        <c:overlap val="-27"/>
        <c:axId val="328094344"/>
        <c:axId val="328094672"/>
      </c:barChart>
      <c:catAx>
        <c:axId val="3280943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328094672"/>
        <c:crosses val="autoZero"/>
        <c:auto val="1"/>
        <c:lblAlgn val="ctr"/>
        <c:lblOffset val="100"/>
        <c:noMultiLvlLbl val="0"/>
      </c:catAx>
      <c:valAx>
        <c:axId val="328094672"/>
        <c:scaling>
          <c:orientation val="minMax"/>
          <c:min val="0"/>
        </c:scaling>
        <c:delete val="0"/>
        <c:axPos val="l"/>
        <c:majorGridlines>
          <c:spPr>
            <a:ln w="9525" cap="flat" cmpd="sng" algn="ctr">
              <a:solidFill>
                <a:schemeClr val="tx2">
                  <a:lumMod val="60000"/>
                  <a:lumOff val="40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328094344"/>
        <c:crosses val="autoZero"/>
        <c:crossBetween val="between"/>
        <c:majorUnit val="60"/>
      </c:valAx>
      <c:spPr>
        <a:noFill/>
        <a:ln w="12700">
          <a:solidFill>
            <a:schemeClr val="tx2">
              <a:lumMod val="60000"/>
              <a:lumOff val="40000"/>
            </a:schemeClr>
          </a:solid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2"/>
    </a:solidFill>
    <a:ln w="9525" cap="flat" cmpd="sng" algn="ctr">
      <a:solidFill>
        <a:schemeClr val="tx2">
          <a:lumMod val="60000"/>
          <a:lumOff val="40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chartsheets/_rels/sheet2.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bin"/></Relationships>
</file>

<file path=xl/chartsheets/_rels/sheet3.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9.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000-000000000000}">
  <sheetPr/>
  <sheetViews>
    <sheetView zoomScale="94" workbookViewId="0"/>
  </sheetViews>
  <pageMargins left="0.78740157499999996" right="0.78740157499999996" top="0.984251969" bottom="0.984251969" header="0.4921259845" footer="0.4921259845"/>
  <pageSetup paperSize="9" orientation="landscape" horizontalDpi="300" verticalDpi="300" r:id="rId1"/>
  <headerFooter alignWithMargins="0"/>
  <drawing r:id="rId2"/>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200-000000000000}">
  <sheetPr codeName="Diagramm11"/>
  <sheetViews>
    <sheetView zoomScale="80" workbookViewId="0"/>
  </sheetViews>
  <pageMargins left="0.78740157499999996" right="0.78740157499999996" top="0.984251969" bottom="0.984251969" header="0.4921259845" footer="0.4921259845"/>
  <pageSetup paperSize="9" orientation="landscape" horizontalDpi="300" verticalDpi="300" r:id="rId1"/>
  <headerFooter alignWithMargins="0"/>
  <drawing r:id="rId2"/>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300-000000000000}">
  <sheetPr codeName="Diagramm1"/>
  <sheetViews>
    <sheetView zoomScale="80" workbookViewId="0"/>
  </sheetViews>
  <pageMargins left="0.78740157499999996" right="0.78740157499999996" top="0.984251969" bottom="0.984251969" header="0.4921259845" footer="0.4921259845"/>
  <pageSetup paperSize="9" orientation="landscape" horizontalDpi="300" verticalDpi="300" r:id="rId1"/>
  <headerFooter alignWithMargins="0"/>
  <drawing r:id="rId2"/>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8E189BA0-22FB-43A9-90C7-4DAD4C322384}">
  <sheetPr/>
  <sheetViews>
    <sheetView zoomScale="92" workbookViewId="0" zoomToFit="1"/>
  </sheetViews>
  <pageMargins left="0.7" right="0.7" top="0.78740157499999996" bottom="0.78740157499999996" header="0.3" footer="0.3"/>
  <drawing r:id="rId1"/>
</chartsheet>
</file>

<file path=xl/chartsheets/sheet5.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E71D3FAE-33A0-40D9-BAF9-DD72EABDB6E5}">
  <sheetPr/>
  <sheetViews>
    <sheetView zoomScale="89" workbookViewId="0"/>
  </sheetViews>
  <pageMargins left="0.7" right="0.7" top="0.78740157499999996" bottom="0.78740157499999996"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www.smart-running.de" TargetMode="External"/></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1" Type="http://schemas.openxmlformats.org/officeDocument/2006/relationships/chart" Target="../charts/chart4.xml"/></Relationships>
</file>

<file path=xl/drawings/_rels/drawing9.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8.xml"/><Relationship Id="rId7" Type="http://schemas.openxmlformats.org/officeDocument/2006/relationships/chart" Target="../charts/chart12.xml"/><Relationship Id="rId2" Type="http://schemas.openxmlformats.org/officeDocument/2006/relationships/chart" Target="../charts/chart7.xml"/><Relationship Id="rId1" Type="http://schemas.openxmlformats.org/officeDocument/2006/relationships/chart" Target="../charts/chart6.xml"/><Relationship Id="rId6" Type="http://schemas.openxmlformats.org/officeDocument/2006/relationships/chart" Target="../charts/chart11.xml"/><Relationship Id="rId5" Type="http://schemas.openxmlformats.org/officeDocument/2006/relationships/chart" Target="../charts/chart10.xml"/><Relationship Id="rId4" Type="http://schemas.openxmlformats.org/officeDocument/2006/relationships/chart" Target="../charts/chart9.xml"/><Relationship Id="rId9" Type="http://schemas.openxmlformats.org/officeDocument/2006/relationships/chart" Target="../charts/chart14.xml"/></Relationships>
</file>

<file path=xl/drawings/drawing1.xml><?xml version="1.0" encoding="utf-8"?>
<xdr:wsDr xmlns:xdr="http://schemas.openxmlformats.org/drawingml/2006/spreadsheetDrawing" xmlns:a="http://schemas.openxmlformats.org/drawingml/2006/main">
  <xdr:twoCellAnchor>
    <xdr:from>
      <xdr:col>0</xdr:col>
      <xdr:colOff>95250</xdr:colOff>
      <xdr:row>0</xdr:row>
      <xdr:rowOff>138112</xdr:rowOff>
    </xdr:from>
    <xdr:to>
      <xdr:col>12</xdr:col>
      <xdr:colOff>52388</xdr:colOff>
      <xdr:row>143</xdr:row>
      <xdr:rowOff>114300</xdr:rowOff>
    </xdr:to>
    <xdr:sp macro="" textlink="">
      <xdr:nvSpPr>
        <xdr:cNvPr id="2" name="Textfeld 1">
          <a:extLst>
            <a:ext uri="{FF2B5EF4-FFF2-40B4-BE49-F238E27FC236}">
              <a16:creationId xmlns:a16="http://schemas.microsoft.com/office/drawing/2014/main" id="{2584DAC4-2449-4D26-8A0A-2DD67CCBE297}"/>
            </a:ext>
          </a:extLst>
        </xdr:cNvPr>
        <xdr:cNvSpPr txBox="1"/>
      </xdr:nvSpPr>
      <xdr:spPr>
        <a:xfrm>
          <a:off x="95250" y="138112"/>
          <a:ext cx="9101138" cy="23131463"/>
        </a:xfrm>
        <a:prstGeom prst="rect">
          <a:avLst/>
        </a:prstGeom>
        <a:solidFill>
          <a:schemeClr val="bg2"/>
        </a:solidFill>
        <a:ln w="9525" cmpd="sng">
          <a:solidFill>
            <a:schemeClr val="bg2">
              <a:lumMod val="9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800" b="1"/>
            <a:t>Smart Running Trainingsübersicht</a:t>
          </a:r>
        </a:p>
        <a:p>
          <a:endParaRPr lang="de-DE" sz="1400" b="0"/>
        </a:p>
        <a:p>
          <a:pPr algn="r"/>
          <a:r>
            <a:rPr lang="de-DE" sz="1400" b="0"/>
            <a:t>Vers.:</a:t>
          </a:r>
          <a:r>
            <a:rPr lang="de-DE" sz="1400" b="0" baseline="0"/>
            <a:t> 23.01.21</a:t>
          </a:r>
          <a:endParaRPr lang="de-DE" sz="1400" b="0"/>
        </a:p>
        <a:p>
          <a:r>
            <a:rPr lang="de-DE" sz="1400" b="1"/>
            <a:t>Was ist der Zweck dieser Trainingsübersicht?</a:t>
          </a:r>
        </a:p>
        <a:p>
          <a:endParaRPr lang="de-DE" sz="1400"/>
        </a:p>
        <a:p>
          <a:r>
            <a:rPr lang="de-DE" sz="1400"/>
            <a:t>Diese Tabelle dient der Übersicht der </a:t>
          </a:r>
          <a:r>
            <a:rPr lang="de-DE" sz="1400" u="sng"/>
            <a:t>Trainingsaktivität</a:t>
          </a:r>
          <a:r>
            <a:rPr lang="de-DE" sz="1400"/>
            <a:t>.</a:t>
          </a:r>
        </a:p>
        <a:p>
          <a:endParaRPr lang="de-DE" sz="1400"/>
        </a:p>
        <a:p>
          <a:r>
            <a:rPr lang="de-DE" sz="1400"/>
            <a:t>Sie</a:t>
          </a:r>
          <a:r>
            <a:rPr lang="de-DE" sz="1400" baseline="0"/>
            <a:t> enthält die wichtigsten Werte und Auswertungen, die für eine effektive Trainingsplanung unerlässlich sind.</a:t>
          </a:r>
        </a:p>
        <a:p>
          <a:pPr marL="0" marR="0" lvl="0" indent="0" defTabSz="914400" eaLnBrk="1" fontAlgn="auto" latinLnBrk="0" hangingPunct="1">
            <a:lnSpc>
              <a:spcPct val="100000"/>
            </a:lnSpc>
            <a:spcBef>
              <a:spcPts val="0"/>
            </a:spcBef>
            <a:spcAft>
              <a:spcPts val="0"/>
            </a:spcAft>
            <a:buClrTx/>
            <a:buSzTx/>
            <a:buFontTx/>
            <a:buNone/>
            <a:tabLst/>
            <a:defRPr/>
          </a:pPr>
          <a:r>
            <a:rPr lang="de-DE" sz="1400" baseline="0"/>
            <a:t>Sie bildet zusammen mit der </a:t>
          </a:r>
          <a:r>
            <a:rPr kumimoji="0" lang="de-DE" sz="1400" b="0" i="0" u="none" strike="noStrike" kern="0" cap="none" spc="0" normalizeH="0" baseline="0" noProof="0">
              <a:ln>
                <a:noFill/>
              </a:ln>
              <a:solidFill>
                <a:prstClr val="black"/>
              </a:solidFill>
              <a:effectLst/>
              <a:uLnTx/>
              <a:uFillTx/>
              <a:latin typeface="+mn-lt"/>
              <a:ea typeface="+mn-ea"/>
              <a:cs typeface="+mn-cs"/>
            </a:rPr>
            <a:t>Trainingsanleitung Schritt für Schritt, dem Laufampeltest mit Auswertungstabelle und dem Rechner zur Bestimmung der maximalen Herzfrequenz ein kompaktes Tool-Set für ein erfolgreiches Smart Running. </a:t>
          </a:r>
          <a:r>
            <a:rPr kumimoji="0" lang="de-DE" sz="1400" b="0" i="0" u="sng" strike="noStrike" kern="0" cap="none" spc="0" normalizeH="0" baseline="0" noProof="0">
              <a:ln>
                <a:noFill/>
              </a:ln>
              <a:solidFill>
                <a:prstClr val="black"/>
              </a:solidFill>
              <a:effectLst/>
              <a:uLnTx/>
              <a:uFillTx/>
              <a:latin typeface="+mn-lt"/>
              <a:ea typeface="+mn-ea"/>
              <a:cs typeface="+mn-cs"/>
            </a:rPr>
            <a:t>Alle Informationen zum Smart Running finden Sie im Buch und auf der Seite www.smart-running.de </a:t>
          </a:r>
          <a:r>
            <a:rPr kumimoji="0" lang="de-DE" sz="1400" b="0" i="0" u="none" strike="noStrike" kern="0" cap="none" spc="0" normalizeH="0" baseline="0" noProof="0">
              <a:ln>
                <a:noFill/>
              </a:ln>
              <a:solidFill>
                <a:prstClr val="black"/>
              </a:solidFill>
              <a:effectLst/>
              <a:uLnTx/>
              <a:uFillTx/>
              <a:latin typeface="+mn-lt"/>
              <a:ea typeface="+mn-ea"/>
              <a:cs typeface="+mn-cs"/>
            </a:rPr>
            <a:t>(siehe übernächstes Tabellenblatt).</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14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1400" b="0" i="0" u="none" strike="noStrike" kern="0" cap="none" spc="0" normalizeH="0" baseline="0" noProof="0">
              <a:ln>
                <a:noFill/>
              </a:ln>
              <a:solidFill>
                <a:prstClr val="black"/>
              </a:solidFill>
              <a:effectLst/>
              <a:uLnTx/>
              <a:uFillTx/>
              <a:latin typeface="+mn-lt"/>
              <a:ea typeface="+mn-ea"/>
              <a:cs typeface="+mn-cs"/>
            </a:rPr>
            <a:t>Zur </a:t>
          </a:r>
          <a:r>
            <a:rPr kumimoji="0" lang="de-DE" sz="1400" b="0" i="0" u="sng" strike="noStrike" kern="0" cap="none" spc="0" normalizeH="0" baseline="0" noProof="0">
              <a:ln>
                <a:noFill/>
              </a:ln>
              <a:solidFill>
                <a:prstClr val="black"/>
              </a:solidFill>
              <a:effectLst/>
              <a:uLnTx/>
              <a:uFillTx/>
              <a:latin typeface="+mn-lt"/>
              <a:ea typeface="+mn-ea"/>
              <a:cs typeface="+mn-cs"/>
            </a:rPr>
            <a:t>Navigation</a:t>
          </a:r>
          <a:r>
            <a:rPr kumimoji="0" lang="de-DE" sz="1400" b="0" i="0" u="none" strike="noStrike" kern="0" cap="none" spc="0" normalizeH="0" baseline="0" noProof="0">
              <a:ln>
                <a:noFill/>
              </a:ln>
              <a:solidFill>
                <a:prstClr val="black"/>
              </a:solidFill>
              <a:effectLst/>
              <a:uLnTx/>
              <a:uFillTx/>
              <a:latin typeface="+mn-lt"/>
              <a:ea typeface="+mn-ea"/>
              <a:cs typeface="+mn-cs"/>
            </a:rPr>
            <a:t> zwischen den einzelnen Tabellenblättern klicken Sie bitte auf die Reiter am unteren Rand. Über den Schieberegler unten rechts können sie die Größe der </a:t>
          </a:r>
          <a:r>
            <a:rPr kumimoji="0" lang="de-DE" sz="1400" b="0" i="0" u="sng" strike="noStrike" kern="0" cap="none" spc="0" normalizeH="0" baseline="0" noProof="0">
              <a:ln>
                <a:noFill/>
              </a:ln>
              <a:solidFill>
                <a:prstClr val="black"/>
              </a:solidFill>
              <a:effectLst/>
              <a:uLnTx/>
              <a:uFillTx/>
              <a:latin typeface="+mn-lt"/>
              <a:ea typeface="+mn-ea"/>
              <a:cs typeface="+mn-cs"/>
            </a:rPr>
            <a:t>Ansicht zoomen</a:t>
          </a:r>
          <a:r>
            <a:rPr kumimoji="0" lang="de-DE" sz="1400" b="0" i="0" u="none" strike="noStrike" kern="0" cap="none" spc="0" normalizeH="0" baseline="0" noProof="0">
              <a:ln>
                <a:noFill/>
              </a:ln>
              <a:solidFill>
                <a:prstClr val="black"/>
              </a:solidFill>
              <a:effectLst/>
              <a:uLnTx/>
              <a:uFillTx/>
              <a:latin typeface="+mn-lt"/>
              <a:ea typeface="+mn-ea"/>
              <a:cs typeface="+mn-cs"/>
            </a:rPr>
            <a:t>. Die </a:t>
          </a:r>
          <a:r>
            <a:rPr kumimoji="0" lang="de-DE" sz="1400" b="0" i="0" u="sng" strike="noStrike" kern="0" cap="none" spc="0" normalizeH="0" baseline="0" noProof="0">
              <a:ln>
                <a:noFill/>
              </a:ln>
              <a:solidFill>
                <a:prstClr val="black"/>
              </a:solidFill>
              <a:effectLst/>
              <a:uLnTx/>
              <a:uFillTx/>
              <a:latin typeface="+mn-lt"/>
              <a:ea typeface="+mn-ea"/>
              <a:cs typeface="+mn-cs"/>
            </a:rPr>
            <a:t>richtige Darstellung der Graphiken </a:t>
          </a:r>
          <a:r>
            <a:rPr kumimoji="0" lang="de-DE" sz="1400" b="0" i="0" u="none" strike="noStrike" kern="0" cap="none" spc="0" normalizeH="0" baseline="0" noProof="0">
              <a:ln>
                <a:noFill/>
              </a:ln>
              <a:solidFill>
                <a:prstClr val="black"/>
              </a:solidFill>
              <a:effectLst/>
              <a:uLnTx/>
              <a:uFillTx/>
              <a:latin typeface="+mn-lt"/>
              <a:ea typeface="+mn-ea"/>
              <a:cs typeface="+mn-cs"/>
            </a:rPr>
            <a:t>erfolgt häufig erst, wenn Sie die Datei nach dem Download zur Bearbeitung freigegeben haben.</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14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1400" b="0" i="0" u="none" strike="noStrike" kern="0" cap="none" spc="0" normalizeH="0" baseline="0" noProof="0">
              <a:ln>
                <a:noFill/>
              </a:ln>
              <a:solidFill>
                <a:prstClr val="black"/>
              </a:solidFill>
              <a:effectLst/>
              <a:uLnTx/>
              <a:uFillTx/>
              <a:latin typeface="+mn-lt"/>
              <a:ea typeface="+mn-ea"/>
              <a:cs typeface="+mn-cs"/>
            </a:rPr>
            <a:t>In der Übersicht werden der </a:t>
          </a:r>
          <a:r>
            <a:rPr kumimoji="0" lang="de-DE" sz="1400" b="0" i="0" u="sng" strike="noStrike" kern="0" cap="none" spc="0" normalizeH="0" baseline="0" noProof="0">
              <a:ln>
                <a:noFill/>
              </a:ln>
              <a:solidFill>
                <a:prstClr val="black"/>
              </a:solidFill>
              <a:effectLst/>
              <a:uLnTx/>
              <a:uFillTx/>
              <a:latin typeface="+mn-lt"/>
              <a:ea typeface="+mn-ea"/>
              <a:cs typeface="+mn-cs"/>
            </a:rPr>
            <a:t>Trainingsumfang</a:t>
          </a:r>
          <a:r>
            <a:rPr kumimoji="0" lang="de-DE" sz="1400" b="0" i="0" u="none" strike="noStrike" kern="0" cap="none" spc="0" normalizeH="0" baseline="0" noProof="0">
              <a:ln>
                <a:noFill/>
              </a:ln>
              <a:solidFill>
                <a:prstClr val="black"/>
              </a:solidFill>
              <a:effectLst/>
              <a:uLnTx/>
              <a:uFillTx/>
              <a:latin typeface="+mn-lt"/>
              <a:ea typeface="+mn-ea"/>
              <a:cs typeface="+mn-cs"/>
            </a:rPr>
            <a:t> und die </a:t>
          </a:r>
          <a:r>
            <a:rPr kumimoji="0" lang="de-DE" sz="1400" b="0" i="0" u="sng" strike="noStrike" kern="0" cap="none" spc="0" normalizeH="0" baseline="0" noProof="0">
              <a:ln>
                <a:noFill/>
              </a:ln>
              <a:solidFill>
                <a:prstClr val="black"/>
              </a:solidFill>
              <a:effectLst/>
              <a:uLnTx/>
              <a:uFillTx/>
              <a:latin typeface="+mn-lt"/>
              <a:ea typeface="+mn-ea"/>
              <a:cs typeface="+mn-cs"/>
            </a:rPr>
            <a:t>Trainingsintensität</a:t>
          </a:r>
          <a:r>
            <a:rPr kumimoji="0" lang="de-DE" sz="1400" b="0" i="0" u="none" strike="noStrike" kern="0" cap="none" spc="0" normalizeH="0" baseline="0" noProof="0">
              <a:ln>
                <a:noFill/>
              </a:ln>
              <a:solidFill>
                <a:prstClr val="black"/>
              </a:solidFill>
              <a:effectLst/>
              <a:uLnTx/>
              <a:uFillTx/>
              <a:latin typeface="+mn-lt"/>
              <a:ea typeface="+mn-ea"/>
              <a:cs typeface="+mn-cs"/>
            </a:rPr>
            <a:t> dargestellt. Dazu werden die Dauer und die Höhe der Pulsbelastung im Training mit einer Pulsuhr gemessen.  Da die Pulsbelastung unabhängig von der Art des Ausdauertrainings ist, können neben Laufen auch Fahrradfahren, Schwimmen, Walken, Wandern usw. über die erfasst werden.</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14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1400" b="0" i="0" u="none" strike="noStrike" kern="0" cap="none" spc="0" normalizeH="0" baseline="0" noProof="0">
              <a:ln>
                <a:noFill/>
              </a:ln>
              <a:solidFill>
                <a:prstClr val="black"/>
              </a:solidFill>
              <a:effectLst/>
              <a:uLnTx/>
              <a:uFillTx/>
              <a:latin typeface="+mn-lt"/>
              <a:ea typeface="+mn-ea"/>
              <a:cs typeface="+mn-cs"/>
            </a:rPr>
            <a:t>Diese Übersicht der Trainingsaktivität fördert zudem die </a:t>
          </a:r>
          <a:r>
            <a:rPr kumimoji="0" lang="de-DE" sz="1400" b="0" i="0" u="sng" strike="noStrike" kern="0" cap="none" spc="0" normalizeH="0" baseline="0" noProof="0">
              <a:ln>
                <a:noFill/>
              </a:ln>
              <a:solidFill>
                <a:prstClr val="black"/>
              </a:solidFill>
              <a:effectLst/>
              <a:uLnTx/>
              <a:uFillTx/>
              <a:latin typeface="+mn-lt"/>
              <a:ea typeface="+mn-ea"/>
              <a:cs typeface="+mn-cs"/>
            </a:rPr>
            <a:t>Trainingsmotivation</a:t>
          </a:r>
          <a:r>
            <a:rPr kumimoji="0" lang="de-DE" sz="1400" b="0" i="0" u="none" strike="noStrike" kern="0" cap="none" spc="0" normalizeH="0" baseline="0" noProof="0">
              <a:ln>
                <a:noFill/>
              </a:ln>
              <a:solidFill>
                <a:prstClr val="black"/>
              </a:solidFill>
              <a:effectLst/>
              <a:uLnTx/>
              <a:uFillTx/>
              <a:latin typeface="+mn-lt"/>
              <a:ea typeface="+mn-ea"/>
              <a:cs typeface="+mn-cs"/>
            </a:rPr>
            <a:t> erheblich. Sie zählt zu den Instrumenten der Selbstbeobachtung, die in der Psychologie intensiv erforscht wurden. Wer mithilfe dieser Übersicht das eigene Verhalten veranschaulicht, ist deutlich erfolgreicher im Erreichen seiner Trainingsziele.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14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1400" b="0" i="0" u="none" strike="noStrike" kern="0" cap="none" spc="0" normalizeH="0" baseline="0" noProof="0">
              <a:ln>
                <a:noFill/>
              </a:ln>
              <a:solidFill>
                <a:prstClr val="black"/>
              </a:solidFill>
              <a:effectLst/>
              <a:uLnTx/>
              <a:uFillTx/>
              <a:latin typeface="+mn-lt"/>
              <a:ea typeface="+mn-ea"/>
              <a:cs typeface="+mn-cs"/>
            </a:rPr>
            <a:t>Für die Erfassung der Trainingsdaten wird eine </a:t>
          </a:r>
          <a:r>
            <a:rPr kumimoji="0" lang="de-DE" sz="1400" b="0" i="0" u="sng" strike="noStrike" kern="0" cap="none" spc="0" normalizeH="0" baseline="0" noProof="0">
              <a:ln>
                <a:noFill/>
              </a:ln>
              <a:solidFill>
                <a:prstClr val="black"/>
              </a:solidFill>
              <a:effectLst/>
              <a:uLnTx/>
              <a:uFillTx/>
              <a:latin typeface="+mn-lt"/>
              <a:ea typeface="+mn-ea"/>
              <a:cs typeface="+mn-cs"/>
            </a:rPr>
            <a:t>Pulsuhr guter Qualität</a:t>
          </a:r>
          <a:r>
            <a:rPr kumimoji="0" lang="de-DE" sz="1400" b="0" i="0" u="none" strike="noStrike" kern="0" cap="none" spc="0" normalizeH="0" baseline="0" noProof="0">
              <a:ln>
                <a:noFill/>
              </a:ln>
              <a:solidFill>
                <a:prstClr val="black"/>
              </a:solidFill>
              <a:effectLst/>
              <a:uLnTx/>
              <a:uFillTx/>
              <a:latin typeface="+mn-lt"/>
              <a:ea typeface="+mn-ea"/>
              <a:cs typeface="+mn-cs"/>
            </a:rPr>
            <a:t> benötigt. Bei der Auswahl einer geeigneten Pulsuhr empfehle ich, die Testergebnisse der Stiftung Warentest zu berücksichtigen. Die Uhren verschiedener Hersteller unterscheiden sich deutlich in der Qualität ihrer Pulsmessung. Die exakte und verlässliche Pulsmessung ist die Voraussetzung für ein erfolgreiches Smart Running.</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14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1400" b="0" i="0" u="none" strike="noStrike" kern="0" cap="none" spc="0" normalizeH="0" baseline="0" noProof="0">
              <a:ln>
                <a:noFill/>
              </a:ln>
              <a:solidFill>
                <a:prstClr val="black"/>
              </a:solidFill>
              <a:effectLst/>
              <a:uLnTx/>
              <a:uFillTx/>
              <a:latin typeface="+mn-lt"/>
              <a:ea typeface="+mn-ea"/>
              <a:cs typeface="+mn-cs"/>
            </a:rPr>
            <a:t>Die Pulsuhrenhersteller bieten auf ihren </a:t>
          </a:r>
          <a:r>
            <a:rPr kumimoji="0" lang="de-DE" sz="1400" b="0" i="0" u="sng" strike="noStrike" kern="0" cap="none" spc="0" normalizeH="0" baseline="0" noProof="0">
              <a:ln>
                <a:noFill/>
              </a:ln>
              <a:solidFill>
                <a:prstClr val="black"/>
              </a:solidFill>
              <a:effectLst/>
              <a:uLnTx/>
              <a:uFillTx/>
              <a:latin typeface="+mn-lt"/>
              <a:ea typeface="+mn-ea"/>
              <a:cs typeface="+mn-cs"/>
            </a:rPr>
            <a:t>Internetplattformen</a:t>
          </a:r>
          <a:r>
            <a:rPr kumimoji="0" lang="de-DE" sz="1400" b="0" i="0" u="none" strike="noStrike" kern="0" cap="none" spc="0" normalizeH="0" baseline="0" noProof="0">
              <a:ln>
                <a:noFill/>
              </a:ln>
              <a:solidFill>
                <a:prstClr val="black"/>
              </a:solidFill>
              <a:effectLst/>
              <a:uLnTx/>
              <a:uFillTx/>
              <a:latin typeface="+mn-lt"/>
              <a:ea typeface="+mn-ea"/>
              <a:cs typeface="+mn-cs"/>
            </a:rPr>
            <a:t> Auswertungen für die Trainingsdaten an. Es gibt aber gute Gründe, warum auf die Nutzung dieser Tabelle nicht verzichtet werden sollte:</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1400" b="0" i="0" u="none" strike="noStrike" kern="0" cap="none" spc="0" normalizeH="0" baseline="0" noProof="0">
            <a:ln>
              <a:noFill/>
            </a:ln>
            <a:solidFill>
              <a:prstClr val="black"/>
            </a:solidFill>
            <a:effectLst/>
            <a:uLnTx/>
            <a:uFillTx/>
            <a:latin typeface="+mn-lt"/>
            <a:ea typeface="+mn-ea"/>
            <a:cs typeface="+mn-cs"/>
          </a:endParaRPr>
        </a:p>
        <a:p>
          <a:pPr marL="285750" marR="0" lvl="0" indent="-2857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de-DE" sz="1400" b="0" i="0" u="none" strike="noStrike" kern="0" cap="none" spc="0" normalizeH="0" baseline="0" noProof="0">
              <a:ln>
                <a:noFill/>
              </a:ln>
              <a:solidFill>
                <a:prstClr val="black"/>
              </a:solidFill>
              <a:effectLst/>
              <a:uLnTx/>
              <a:uFillTx/>
              <a:latin typeface="+mn-lt"/>
              <a:ea typeface="+mn-ea"/>
              <a:cs typeface="+mn-cs"/>
            </a:rPr>
            <a:t>Die Auswertungen und Darstellungen auf den Internetplattformen werden immer zahlreicher, da die Uhren immer mehr Parameter erfassen. Dies kann interessant und nützlich sein. Die Fülle der Informationen geht jedoch auf Kosten der Übersicht. Wer kein Experte ist, verliert schnell den Überblick und die Lust sich damit zu beschäftigen. Diese Tabelle konzentriert sich hingegen auf die wichtigsten Trainingsdaten, die man stets im Auge behalten sollte.</a:t>
          </a:r>
        </a:p>
        <a:p>
          <a:pPr marL="285750" marR="0" lvl="0" indent="-2857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0" lang="de-DE" sz="1400" b="0" i="0" u="none" strike="noStrike" kern="0" cap="none" spc="0" normalizeH="0" baseline="0" noProof="0">
            <a:ln>
              <a:noFill/>
            </a:ln>
            <a:solidFill>
              <a:prstClr val="black"/>
            </a:solidFill>
            <a:effectLst/>
            <a:uLnTx/>
            <a:uFillTx/>
            <a:latin typeface="+mn-lt"/>
            <a:ea typeface="+mn-ea"/>
            <a:cs typeface="+mn-cs"/>
          </a:endParaRPr>
        </a:p>
        <a:p>
          <a:pPr marL="285750" marR="0" lvl="0" indent="-2857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de-DE" sz="1400" b="0" i="0" u="none" strike="noStrike" kern="0" cap="none" spc="0" normalizeH="0" baseline="0" noProof="0">
              <a:ln>
                <a:noFill/>
              </a:ln>
              <a:solidFill>
                <a:prstClr val="black"/>
              </a:solidFill>
              <a:effectLst/>
              <a:uLnTx/>
              <a:uFillTx/>
              <a:latin typeface="+mn-lt"/>
              <a:ea typeface="+mn-ea"/>
              <a:cs typeface="+mn-cs"/>
            </a:rPr>
            <a:t>Diese Tabelle bietet Unabhängigkeit von den Internetplattformen. Die Daten bleiben unter eigener Kontrolle. Dies schützt vor Datenverlust bei Anbieterwechsel, Systemwechsel des Anbieters, Veränderungen von Darstellungen und Auswertungen durch den Anbieter. Und nicht zuletzt möchte nicht jeder die sehr vertraulichen Daten einer Pulsuhr dem Plattformbetreiber und Anbieter überlassen.</a:t>
          </a:r>
        </a:p>
        <a:p>
          <a:pPr marL="285750" marR="0" lvl="0" indent="-2857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0" lang="de-DE" sz="1400" b="0" i="0" u="none" strike="noStrike" kern="0" cap="none" spc="0" normalizeH="0" baseline="0" noProof="0">
            <a:ln>
              <a:noFill/>
            </a:ln>
            <a:solidFill>
              <a:prstClr val="black"/>
            </a:solidFill>
            <a:effectLst/>
            <a:uLnTx/>
            <a:uFillTx/>
            <a:latin typeface="+mn-lt"/>
            <a:ea typeface="+mn-ea"/>
            <a:cs typeface="+mn-cs"/>
          </a:endParaRPr>
        </a:p>
        <a:p>
          <a:pPr marL="285750" marR="0" lvl="0" indent="-2857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de-DE" sz="1400" b="0" i="0" u="none" strike="noStrike" kern="0" cap="none" spc="0" normalizeH="0" baseline="0" noProof="0">
              <a:ln>
                <a:noFill/>
              </a:ln>
              <a:solidFill>
                <a:prstClr val="black"/>
              </a:solidFill>
              <a:effectLst/>
              <a:uLnTx/>
              <a:uFillTx/>
              <a:latin typeface="+mn-lt"/>
              <a:ea typeface="+mn-ea"/>
              <a:cs typeface="+mn-cs"/>
            </a:rPr>
            <a:t>Diese Tabelle bietet viele Möglichkeiten der individuellen Gestaltung. Eigene Auswertungen können berechnet, passende Graphiken erstellt und weitere eigene Daten eingearbeitet werden. Diese Möglichkeiten gibt es auf den Internetplattformen nicht.</a:t>
          </a:r>
        </a:p>
        <a:p>
          <a:endParaRPr lang="de-DE" sz="1400" baseline="0"/>
        </a:p>
        <a:p>
          <a:r>
            <a:rPr lang="de-DE" sz="1400" b="1" baseline="0"/>
            <a:t>Was wird in der Tabelle dargestellt?</a:t>
          </a:r>
        </a:p>
        <a:p>
          <a:endParaRPr lang="de-DE" sz="1400" baseline="0"/>
        </a:p>
        <a:p>
          <a:pPr marL="285750" indent="-285750">
            <a:buFont typeface="Arial" panose="020B0604020202020204" pitchFamily="34" charset="0"/>
            <a:buChar char="•"/>
          </a:pPr>
          <a:r>
            <a:rPr lang="de-DE" sz="1400" baseline="0"/>
            <a:t>Dargestellt werden der </a:t>
          </a:r>
          <a:r>
            <a:rPr lang="de-DE" sz="1400" u="sng" baseline="0"/>
            <a:t>Trainingsumfang</a:t>
          </a:r>
          <a:r>
            <a:rPr lang="de-DE" sz="1400" baseline="0"/>
            <a:t> und die </a:t>
          </a:r>
          <a:r>
            <a:rPr lang="de-DE" sz="1400" u="sng" baseline="0"/>
            <a:t>Trainingsintensität</a:t>
          </a:r>
          <a:r>
            <a:rPr lang="de-DE" sz="1400" baseline="0"/>
            <a:t>.</a:t>
          </a:r>
        </a:p>
        <a:p>
          <a:pPr marL="285750" indent="-285750">
            <a:buFont typeface="Arial" panose="020B0604020202020204" pitchFamily="34" charset="0"/>
            <a:buChar char="•"/>
          </a:pPr>
          <a:r>
            <a:rPr lang="de-DE" sz="1400" baseline="0"/>
            <a:t>Alle Werte werden in </a:t>
          </a:r>
          <a:r>
            <a:rPr lang="de-DE" sz="1400" u="sng" baseline="0"/>
            <a:t>Minuten</a:t>
          </a:r>
          <a:r>
            <a:rPr lang="de-DE" sz="1400" baseline="0"/>
            <a:t> angegeben, um Berechnungen im Dezimalsystem durchführen zu können.</a:t>
          </a:r>
        </a:p>
        <a:p>
          <a:pPr marL="285750" indent="-285750">
            <a:buFont typeface="Arial" panose="020B0604020202020204" pitchFamily="34" charset="0"/>
            <a:buChar char="•"/>
          </a:pPr>
          <a:r>
            <a:rPr lang="de-DE" sz="1400" baseline="0"/>
            <a:t>Der Trainingsumfang wird in Minuten pro Woche dargestellt.</a:t>
          </a:r>
        </a:p>
        <a:p>
          <a:pPr marL="285750" indent="-285750">
            <a:buFont typeface="Arial" panose="020B0604020202020204" pitchFamily="34" charset="0"/>
            <a:buChar char="•"/>
          </a:pPr>
          <a:r>
            <a:rPr lang="de-DE" sz="1400" baseline="0"/>
            <a:t>Für die Trainingsintensität wird die wöchentliche Zeit in </a:t>
          </a:r>
          <a:r>
            <a:rPr lang="de-DE" sz="1400" u="sng" baseline="0"/>
            <a:t>fünf Trainingszonen </a:t>
          </a:r>
          <a:r>
            <a:rPr lang="de-DE" sz="1400" baseline="0"/>
            <a:t>erfasst.</a:t>
          </a:r>
        </a:p>
        <a:p>
          <a:pPr marL="285750" indent="-285750">
            <a:buFont typeface="Arial" panose="020B0604020202020204" pitchFamily="34" charset="0"/>
            <a:buChar char="•"/>
          </a:pPr>
          <a:r>
            <a:rPr lang="de-DE" sz="1400" baseline="0"/>
            <a:t>Die fünf Trainingszonen werden von der maximalen Herzfrequenz abgeleitet. Zone eins hat die niedrigste Intensität und Zone fünf die höchste Intensität.</a:t>
          </a:r>
        </a:p>
        <a:p>
          <a:endParaRPr lang="de-DE" sz="1400" baseline="0"/>
        </a:p>
        <a:p>
          <a:r>
            <a:rPr lang="de-DE" sz="1400" b="1" baseline="0"/>
            <a:t>Wie werden die maximale Herzfrequenz und die Trainingszonen bestimmt?</a:t>
          </a:r>
        </a:p>
        <a:p>
          <a:endParaRPr lang="de-DE" sz="1400" baseline="0"/>
        </a:p>
        <a:p>
          <a:pPr marL="285750" indent="-285750">
            <a:buFont typeface="Arial" panose="020B0604020202020204" pitchFamily="34" charset="0"/>
            <a:buChar char="•"/>
          </a:pPr>
          <a:r>
            <a:rPr lang="de-DE" sz="1400" baseline="0"/>
            <a:t>Die Trainingszonen werden von der maximalen Herzfrequenz (HF-max) abgeleitet. Die HF-max ist die höchste Herzfrequenz, die Sie bei maximaler Anstrengung erreichen können.</a:t>
          </a:r>
        </a:p>
        <a:p>
          <a:pPr marL="285750" indent="-285750">
            <a:buFont typeface="Arial" panose="020B0604020202020204" pitchFamily="34" charset="0"/>
            <a:buChar char="•"/>
          </a:pPr>
          <a:r>
            <a:rPr lang="de-DE" sz="1400" baseline="0"/>
            <a:t>Die HF-max ist individuell unterschiedlich und muss jedes Jahr neu angepasst werden, da sie sich mit dem Alter stetig verringert.</a:t>
          </a:r>
        </a:p>
        <a:p>
          <a:pPr marL="285750" marR="0" lvl="0" indent="-2857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de-DE" sz="1400" b="0" i="0" u="none" strike="noStrike" kern="0" cap="none" spc="0" normalizeH="0" baseline="0" noProof="0">
              <a:ln>
                <a:noFill/>
              </a:ln>
              <a:solidFill>
                <a:prstClr val="black"/>
              </a:solidFill>
              <a:effectLst/>
              <a:uLnTx/>
              <a:uFillTx/>
              <a:latin typeface="+mn-lt"/>
              <a:ea typeface="+mn-ea"/>
              <a:cs typeface="+mn-cs"/>
            </a:rPr>
            <a:t>Die Trainingszonen können mit dem </a:t>
          </a:r>
          <a:r>
            <a:rPr kumimoji="0" lang="de-DE" sz="1400" b="0" i="0" u="sng" strike="noStrike" kern="0" cap="none" spc="0" normalizeH="0" baseline="0" noProof="0">
              <a:ln>
                <a:noFill/>
              </a:ln>
              <a:solidFill>
                <a:prstClr val="black"/>
              </a:solidFill>
              <a:effectLst/>
              <a:uLnTx/>
              <a:uFillTx/>
              <a:latin typeface="+mn-lt"/>
              <a:ea typeface="+mn-ea"/>
              <a:cs typeface="+mn-cs"/>
            </a:rPr>
            <a:t>HF-max Rechner</a:t>
          </a:r>
          <a:r>
            <a:rPr kumimoji="0" lang="de-DE" sz="1400" b="0" i="0" u="none" strike="noStrike" kern="0" cap="none" spc="0" normalizeH="0" baseline="0" noProof="0">
              <a:ln>
                <a:noFill/>
              </a:ln>
              <a:solidFill>
                <a:prstClr val="black"/>
              </a:solidFill>
              <a:effectLst/>
              <a:uLnTx/>
              <a:uFillTx/>
              <a:latin typeface="+mn-lt"/>
              <a:ea typeface="+mn-ea"/>
              <a:cs typeface="+mn-cs"/>
            </a:rPr>
            <a:t> bestimmt werden, der wie diese Tabelle im Downloadbereich auf </a:t>
          </a:r>
          <a:r>
            <a:rPr kumimoji="0" lang="de-DE" sz="1400" b="0" i="0" u="none" strike="noStrike" kern="0" cap="none" spc="0" normalizeH="0" baseline="0" noProof="0">
              <a:ln>
                <a:noFill/>
              </a:ln>
              <a:solidFill>
                <a:sysClr val="windowText" lastClr="000000"/>
              </a:solidFill>
              <a:effectLst/>
              <a:uLnTx/>
              <a:uFillTx/>
              <a:latin typeface="+mn-lt"/>
              <a:ea typeface="+mn-ea"/>
              <a:cs typeface="+mn-cs"/>
            </a:rPr>
            <a:t>www.smart-running.de </a:t>
          </a:r>
          <a:r>
            <a:rPr kumimoji="0" lang="de-DE" sz="1400" b="0" i="0" u="none" strike="noStrike" kern="0" cap="none" spc="0" normalizeH="0" baseline="0" noProof="0">
              <a:ln>
                <a:noFill/>
              </a:ln>
              <a:solidFill>
                <a:prstClr val="black"/>
              </a:solidFill>
              <a:effectLst/>
              <a:uLnTx/>
              <a:uFillTx/>
              <a:latin typeface="+mn-lt"/>
              <a:ea typeface="+mn-ea"/>
              <a:cs typeface="+mn-cs"/>
            </a:rPr>
            <a:t>bereitsteht.</a:t>
          </a:r>
        </a:p>
        <a:p>
          <a:pPr marL="285750" indent="-285750">
            <a:buFont typeface="Arial" panose="020B0604020202020204" pitchFamily="34" charset="0"/>
            <a:buChar char="•"/>
          </a:pPr>
          <a:r>
            <a:rPr lang="de-DE" sz="1400" baseline="0"/>
            <a:t>Die Trainingszonen werden in </a:t>
          </a:r>
          <a:r>
            <a:rPr lang="de-DE" sz="1400" u="sng" baseline="0"/>
            <a:t>Prozent der HF-max</a:t>
          </a:r>
          <a:r>
            <a:rPr lang="de-DE" sz="1400" u="none" baseline="0"/>
            <a:t> </a:t>
          </a:r>
          <a:r>
            <a:rPr lang="de-DE" sz="1400" baseline="0"/>
            <a:t>definiert. So sind sie für unterschiedliche Personen vergleichbar, auch wenn jede Person eine andere HF-max hat.</a:t>
          </a:r>
        </a:p>
        <a:p>
          <a:pPr marL="285750" indent="-285750">
            <a:buFont typeface="Arial" panose="020B0604020202020204" pitchFamily="34" charset="0"/>
            <a:buChar char="•"/>
          </a:pPr>
          <a:r>
            <a:rPr lang="de-DE" sz="1400" baseline="0"/>
            <a:t>Die </a:t>
          </a:r>
          <a:r>
            <a:rPr lang="de-DE" sz="1400" u="sng" baseline="0"/>
            <a:t>fünf Trainingszonen </a:t>
          </a:r>
          <a:r>
            <a:rPr lang="de-DE" sz="1400" baseline="0"/>
            <a:t>werden wie folgt definiert: Zone 1 = unter 71%, Zone 2 = 71% bis 79%, Zone 3 = 80% bis 84%, Zone 4 = 85% bis 89%, Zone 5 = 90% bis 100% (HF-max).</a:t>
          </a:r>
        </a:p>
        <a:p>
          <a:pPr marL="285750" indent="-285750">
            <a:buFont typeface="Arial" panose="020B0604020202020204" pitchFamily="34" charset="0"/>
            <a:buChar char="•"/>
          </a:pPr>
          <a:r>
            <a:rPr lang="de-DE" sz="1400" baseline="0"/>
            <a:t>Die Trainingszonen werden in den Graphiken mit zur Intensität passenden </a:t>
          </a:r>
          <a:r>
            <a:rPr lang="de-DE" sz="1400" u="sng" baseline="0"/>
            <a:t>Signalfarben</a:t>
          </a:r>
          <a:r>
            <a:rPr lang="de-DE" sz="1400" baseline="0"/>
            <a:t> dargestellt: Zone 1 = hellblau, Zone 2 = blau, Zone 3 = grün, Zone 4 = orange und Zone 5 = rot.</a:t>
          </a:r>
        </a:p>
        <a:p>
          <a:pPr marL="285750" indent="-285750">
            <a:buFont typeface="Arial" panose="020B0604020202020204" pitchFamily="34" charset="0"/>
            <a:buChar char="•"/>
          </a:pPr>
          <a:r>
            <a:rPr lang="de-DE" sz="1400" baseline="0"/>
            <a:t>Die Trainingszonen müssen auf der </a:t>
          </a:r>
          <a:r>
            <a:rPr lang="de-DE" sz="1400" u="sng" baseline="0"/>
            <a:t>Pulsuhr</a:t>
          </a:r>
          <a:r>
            <a:rPr lang="de-DE" sz="1400" baseline="0"/>
            <a:t> so eingestellt werden, wie sie in der Datentabelle definiert sind.</a:t>
          </a:r>
        </a:p>
        <a:p>
          <a:pPr marL="285750" indent="-285750">
            <a:buFont typeface="Arial" panose="020B0604020202020204" pitchFamily="34" charset="0"/>
            <a:buChar char="•"/>
          </a:pPr>
          <a:r>
            <a:rPr lang="de-DE" sz="1400" baseline="0"/>
            <a:t>Die Voreinstellungen und Empfehlungen der Pulsuhrhersteller weichen von der hier gewählten Zoneneinteilung </a:t>
          </a:r>
          <a:r>
            <a:rPr kumimoji="0" lang="de-DE" sz="1400" b="0" i="0" u="none" strike="noStrike" kern="0" cap="none" spc="0" normalizeH="0" baseline="0" noProof="0">
              <a:ln>
                <a:noFill/>
              </a:ln>
              <a:solidFill>
                <a:prstClr val="black"/>
              </a:solidFill>
              <a:effectLst/>
              <a:uLnTx/>
              <a:uFillTx/>
              <a:latin typeface="+mn-lt"/>
              <a:ea typeface="+mn-ea"/>
              <a:cs typeface="+mn-cs"/>
            </a:rPr>
            <a:t>häufig </a:t>
          </a:r>
          <a:r>
            <a:rPr lang="de-DE" sz="1400" baseline="0"/>
            <a:t>ab. Die hier gewählte Einteilung hat gute Gründe, die weiter unten erläutert werden.</a:t>
          </a:r>
        </a:p>
        <a:p>
          <a:endParaRPr lang="de-DE" sz="1400" baseline="0"/>
        </a:p>
        <a:p>
          <a:r>
            <a:rPr lang="de-DE" sz="1400" b="1" baseline="0"/>
            <a:t>Wie stärke ich meine Trainingsmotivation?</a:t>
          </a:r>
        </a:p>
        <a:p>
          <a:endParaRPr lang="de-DE" sz="1400" baseline="0"/>
        </a:p>
        <a:p>
          <a:r>
            <a:rPr lang="de-DE" sz="1400" baseline="0"/>
            <a:t>Oben wurde bereits darauf hingewiesen, dass diese Trainingsübersicht auch erheblich die Trainingsmotivation fördert. Um diesen Effekt zu verstärken, wurde neben der Erfassung der Trainingsdaten eine zusätzliche Spalte für die schönsten Trainingserlebnisse angelegt. In ihr wird für jede Woche der schönste Moment im Training in einprägsamer Kürze beschrieben. Wenn Sie ihr Training vernachlässigen, weil die Trainingsmotivation lahmt und der innere Schweinehund das Kommando führt, so lesen Sie sich einfach ihre Erinnerungen durch, und lassen Sie sie vor ihrem inneren Auge wieder lebendig werden. Weitere Anleitungen zur Stärkung der Trainingsmotivation finden Sie im Buch Kap. 9.</a:t>
          </a:r>
        </a:p>
        <a:p>
          <a:endParaRPr lang="de-DE" sz="1400" baseline="0"/>
        </a:p>
        <a:p>
          <a:r>
            <a:rPr lang="de-DE" sz="1400" b="1" baseline="0"/>
            <a:t>Was ist die Grundlage dieser Zoneneinteilung der Herzfrequenz?</a:t>
          </a:r>
        </a:p>
        <a:p>
          <a:endParaRPr lang="de-DE" sz="1400" baseline="0"/>
        </a:p>
        <a:p>
          <a:r>
            <a:rPr lang="de-DE" sz="1400" baseline="0"/>
            <a:t>Die hier gewählte Zoneneinteilung der Herzfrequenz folgt der Laktatleistungskurve. Sie bildet die zunehmende Sauerstoffschuld des Organismus bei steigendem Anstrengungsgrad ab (im Buch Kap. 5). </a:t>
          </a:r>
        </a:p>
        <a:p>
          <a:endParaRPr lang="de-DE" sz="1400" baseline="0"/>
        </a:p>
        <a:p>
          <a:r>
            <a:rPr lang="de-DE" sz="1400" baseline="0"/>
            <a:t>Der Bereich von 80% bis 89% der maximalen Herzfrequenz wird hier in zwei Zonen aufgeteilt (Zone 3 = 80% bis 84% und Zone 4 = 85% bis 89%). In diesem Bereich kommt es zu einer starken Zunahme des subjektiven Anstrengungsgefühls aufgrund der ansteigenden Sauerstoffschuld des Organismus. Der Volksmund sagt: "man kommt hinter den Atem". Eine Unterhaltung bei dieser Belastung wird zunehmend schwierig bis unmöglich. Die </a:t>
          </a:r>
          <a:r>
            <a:rPr kumimoji="0" lang="de-DE" sz="1400" b="0" i="0" u="none" strike="noStrike" kern="0" cap="none" spc="0" normalizeH="0" baseline="0" noProof="0">
              <a:ln>
                <a:noFill/>
              </a:ln>
              <a:solidFill>
                <a:prstClr val="black"/>
              </a:solidFill>
              <a:effectLst/>
              <a:uLnTx/>
              <a:uFillTx/>
              <a:latin typeface="+mn-lt"/>
              <a:ea typeface="+mn-ea"/>
              <a:cs typeface="+mn-cs"/>
            </a:rPr>
            <a:t>Laktatleistungskurve </a:t>
          </a:r>
          <a:r>
            <a:rPr lang="de-DE" sz="1400" baseline="0"/>
            <a:t>geht in diesem Bereich von einer linearen in eine exponentielle Steigung über. Belastungen ab 90% der HF-max (Zone 5) sind nur für relativ kurze Zeit möglich. Die Trainingslehre empfiehlt, dass der Anteil des Trainings über 80% der HF-max nicht mehr als 20% der gesamten Trainingszeit ausmachen sollte (siehe Beispiel auf dem nächsten Tabellenblatt). </a:t>
          </a:r>
        </a:p>
        <a:p>
          <a:endParaRPr lang="de-DE" sz="1400" baseline="0"/>
        </a:p>
        <a:p>
          <a:r>
            <a:rPr lang="de-DE" sz="1400" baseline="0"/>
            <a:t>Der Bereich von 71% bis 79% der HF-max ist der übliche Jogging Bereich, bei dem man locker läuft und sich dabei noch gut unterhalten kann. Der Bereich unter 71% der HF-max wird im Lauftraining oft vernachlässigt, weil hier das Laufen nur sehr langsam oder gar nicht möglich ist. Die meisten Menschen erreichen diesen Bereich durch zügiges Gehen, Fahrradfahren oder Schwimmen. Die Zone 1 ist der am meisten unterschätzte Trainingsbereich. In ihm finden viele wichtige Anpassungsprozesse des Organismus statt, die für die Gesundheit </a:t>
          </a:r>
          <a:r>
            <a:rPr lang="de-DE" sz="1400" u="sng" baseline="0"/>
            <a:t>und</a:t>
          </a:r>
          <a:r>
            <a:rPr lang="de-DE" sz="1400" baseline="0"/>
            <a:t> die Ausdauerleistung sehr bedeutsam sind. </a:t>
          </a:r>
        </a:p>
        <a:p>
          <a:endParaRPr lang="de-DE"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85725</xdr:colOff>
      <xdr:row>0</xdr:row>
      <xdr:rowOff>95248</xdr:rowOff>
    </xdr:from>
    <xdr:to>
      <xdr:col>15</xdr:col>
      <xdr:colOff>323850</xdr:colOff>
      <xdr:row>43</xdr:row>
      <xdr:rowOff>61913</xdr:rowOff>
    </xdr:to>
    <xdr:sp macro="" textlink="">
      <xdr:nvSpPr>
        <xdr:cNvPr id="8" name="Textfeld 7">
          <a:extLst>
            <a:ext uri="{FF2B5EF4-FFF2-40B4-BE49-F238E27FC236}">
              <a16:creationId xmlns:a16="http://schemas.microsoft.com/office/drawing/2014/main" id="{EA8EBFBA-1753-4F0C-97FB-6E0FC1953A09}"/>
            </a:ext>
          </a:extLst>
        </xdr:cNvPr>
        <xdr:cNvSpPr txBox="1"/>
      </xdr:nvSpPr>
      <xdr:spPr>
        <a:xfrm>
          <a:off x="85725" y="95248"/>
          <a:ext cx="11668125" cy="6929440"/>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de-DE" sz="1100" b="0"/>
        </a:p>
        <a:p>
          <a:r>
            <a:rPr lang="de-DE" sz="1400" b="1"/>
            <a:t>Die beiden Beispielgraphiken</a:t>
          </a:r>
          <a:r>
            <a:rPr lang="de-DE" sz="1400" b="1" baseline="0"/>
            <a:t> unten zeigen Trainingsumfang und Trainingsintensitäten eines Läufers über den Zeitraum eines Jahres.</a:t>
          </a:r>
        </a:p>
        <a:p>
          <a:endParaRPr lang="de-DE" sz="1400" b="1" baseline="0"/>
        </a:p>
        <a:p>
          <a:pPr marL="171450" indent="-171450">
            <a:buFont typeface="Arial" panose="020B0604020202020204" pitchFamily="34" charset="0"/>
            <a:buChar char="•"/>
          </a:pPr>
          <a:r>
            <a:rPr lang="de-DE" sz="1400" baseline="0"/>
            <a:t>Der durchschnittliche Trainingsumfang pro Woche beträgt 252 Minuten (4:12 Stunden). Dies mag vielen Menschen sehr hoch erscheinen. Die Dosierung entspricht aber den Empfehlungen der Weltgesundheitsorganisation für ein Training mit zusätzlichen gesundheitlichen Gewinnen (Buch Kap. 6.1). In der Einteilung des Smart Running entspricht diese Trainingsdosierung dem </a:t>
          </a:r>
          <a:r>
            <a:rPr lang="de-DE" sz="1400" u="none" baseline="0"/>
            <a:t>Fortgeschrittenen Gesundheitstraining </a:t>
          </a:r>
          <a:r>
            <a:rPr lang="de-DE" sz="1400" baseline="0"/>
            <a:t>der Stufe 3 (</a:t>
          </a:r>
          <a:r>
            <a:rPr kumimoji="0" lang="de-DE" sz="1400" b="0" i="0" u="none" strike="noStrike" kern="0" cap="none" spc="0" normalizeH="0" baseline="0" noProof="0">
              <a:ln>
                <a:noFill/>
              </a:ln>
              <a:solidFill>
                <a:prstClr val="black"/>
              </a:solidFill>
              <a:effectLst/>
              <a:uLnTx/>
              <a:uFillTx/>
              <a:latin typeface="+mn-lt"/>
              <a:ea typeface="+mn-ea"/>
              <a:cs typeface="+mn-cs"/>
            </a:rPr>
            <a:t>Buch Kap. 8).</a:t>
          </a:r>
        </a:p>
        <a:p>
          <a:pPr marL="171450" indent="-171450">
            <a:buFont typeface="Arial" panose="020B0604020202020204" pitchFamily="34" charset="0"/>
            <a:buChar char="•"/>
          </a:pPr>
          <a:r>
            <a:rPr kumimoji="0" lang="de-DE" sz="1400" b="0" i="0" u="none" strike="noStrike" kern="0" cap="none" spc="0" normalizeH="0" baseline="0" noProof="0">
              <a:ln>
                <a:noFill/>
              </a:ln>
              <a:solidFill>
                <a:prstClr val="black"/>
              </a:solidFill>
              <a:effectLst/>
              <a:uLnTx/>
              <a:uFillTx/>
              <a:latin typeface="+mn-lt"/>
              <a:ea typeface="+mn-ea"/>
              <a:cs typeface="+mn-cs"/>
            </a:rPr>
            <a:t>Das Training besteht aus zwei Drittel Laufen und einem Drittel Radfahren.</a:t>
          </a:r>
          <a:endParaRPr lang="de-DE" sz="1400" baseline="0"/>
        </a:p>
        <a:p>
          <a:pPr marL="171450" indent="-171450">
            <a:buFont typeface="Arial" panose="020B0604020202020204" pitchFamily="34" charset="0"/>
            <a:buChar char="•"/>
          </a:pPr>
          <a:r>
            <a:rPr lang="de-DE" sz="1400" baseline="0"/>
            <a:t>Die Trainingsintensität ist über alle fünf Herzfrequenzzonen </a:t>
          </a:r>
          <a:r>
            <a:rPr lang="de-DE" sz="1400" u="none" baseline="0"/>
            <a:t>breit aufgefächert</a:t>
          </a:r>
          <a:r>
            <a:rPr lang="de-DE" sz="1400" baseline="0"/>
            <a:t>. So werden über das Training </a:t>
          </a:r>
          <a:r>
            <a:rPr lang="de-DE" sz="1400" u="none" baseline="0"/>
            <a:t>verschiedene körperliche Systeme </a:t>
          </a:r>
          <a:r>
            <a:rPr lang="de-DE" sz="1400" baseline="0"/>
            <a:t>beansprucht. Dies steigert die Gesundheit, die Effektivität des Trainings, die Leistungsfähigkeit und die Trainingsmotivation durch ein abwechslungsreiches Training.</a:t>
          </a:r>
        </a:p>
        <a:p>
          <a:pPr marL="171450" indent="-171450">
            <a:buFont typeface="Arial" panose="020B0604020202020204" pitchFamily="34" charset="0"/>
            <a:buChar char="•"/>
          </a:pPr>
          <a:r>
            <a:rPr lang="de-DE" sz="1400" baseline="0"/>
            <a:t>Die Bereiche des intensiven Trainings (Herzfrequenzzonen 3 bis 5) umfassen 19% des gesamten Trainingsumfanges, was den Empfehlungen der Trainingslehre von 20% recht genau entspricht. Intensives Training bedeutet, dass die Muskulatur mehr Sauerstoff verbraucht, als ihr zugeführt werden kann (anaerobe Energieerzeugung, im Buch Kap. 5.2). </a:t>
          </a:r>
        </a:p>
        <a:p>
          <a:pPr marL="171450" indent="-171450">
            <a:buFont typeface="Arial" panose="020B0604020202020204" pitchFamily="34" charset="0"/>
            <a:buChar char="•"/>
          </a:pPr>
          <a:r>
            <a:rPr lang="de-DE" sz="1400" baseline="0"/>
            <a:t>Auch die oft vernachlässigte Zone 1 ist mit 30% des gesamten Trainingsumfanges gut repräsentiert.</a:t>
          </a:r>
        </a:p>
        <a:p>
          <a:pPr marL="171450" indent="-171450">
            <a:buFont typeface="Arial" panose="020B0604020202020204" pitchFamily="34" charset="0"/>
            <a:buChar char="•"/>
          </a:pPr>
          <a:r>
            <a:rPr lang="de-DE" sz="1400" baseline="0"/>
            <a:t>Die Trainingsstruktur ist zyklisiert. Beanspruchende Phasen mit höherer Trainingsdosierung stehen im Wechsel mit Erholungsphasen geringerer Dosierung. Im Frühjahr und Sommer waren die Anteile des Radfahrens höher, im Herbst und Winter die Anteile des Laufens.</a:t>
          </a:r>
        </a:p>
        <a:p>
          <a:pPr marL="171450" indent="-171450">
            <a:buFont typeface="Arial" panose="020B0604020202020204" pitchFamily="34" charset="0"/>
            <a:buChar char="•"/>
          </a:pPr>
          <a:r>
            <a:rPr lang="de-DE" sz="1400" baseline="0"/>
            <a:t>Die Feinsteuerung des Trainings erfolgte über wöchentliche Tests mit der Laufampel. So konnte eine optimale Anpassung der Trainingsdosierung an die individuellen Voraussetzungen und den momentanen Zustand des Organismus des Läufers erreicht werden. </a:t>
          </a:r>
        </a:p>
        <a:p>
          <a:endParaRPr lang="de-DE" sz="1400" baseline="0"/>
        </a:p>
        <a:p>
          <a:r>
            <a:rPr lang="de-DE" sz="1400" b="1" baseline="0"/>
            <a:t>Fazit:</a:t>
          </a:r>
        </a:p>
        <a:p>
          <a:endParaRPr lang="de-DE" sz="1400" baseline="0"/>
        </a:p>
        <a:p>
          <a:r>
            <a:rPr lang="de-DE" sz="1400" baseline="0"/>
            <a:t>Das hier beschriebene Training entspricht einem Gesundheitstraining auf der obersten Stufe. Dies bedeutet, dass hiermit die optimale Kombination aus Gewinnen an Gesundheit und Leistungsfähigkeit erreicht wird. Eine höhere Dosierung, sofern sie individuell vertragen wird, erhöht die sportliche Leistungsfähigkeit, führt aber zu keinen weiteren bedeutsamen gesundheitlichen Gewinnen. </a:t>
          </a:r>
        </a:p>
        <a:p>
          <a:endParaRPr lang="de-DE" sz="1400" baseline="0"/>
        </a:p>
        <a:p>
          <a:pPr marL="0" marR="0" lvl="0" indent="0" defTabSz="914400" eaLnBrk="1" fontAlgn="auto" latinLnBrk="0" hangingPunct="1">
            <a:lnSpc>
              <a:spcPct val="100000"/>
            </a:lnSpc>
            <a:spcBef>
              <a:spcPts val="0"/>
            </a:spcBef>
            <a:spcAft>
              <a:spcPts val="0"/>
            </a:spcAft>
            <a:buClrTx/>
            <a:buSzTx/>
            <a:buFontTx/>
            <a:buNone/>
            <a:tabLst/>
            <a:defRPr/>
          </a:pPr>
          <a:r>
            <a:rPr lang="de-DE" sz="1400" baseline="0">
              <a:latin typeface="+mn-lt"/>
            </a:rPr>
            <a:t>Mit dieser Trainingsdosierung erreichen Sie ein </a:t>
          </a:r>
          <a:r>
            <a:rPr lang="de-DE" sz="1400" baseline="0">
              <a:latin typeface="+mn-lt"/>
              <a:cs typeface="Arial" panose="020B0604020202020204" pitchFamily="34" charset="0"/>
            </a:rPr>
            <a:t>Fitnessniveau</a:t>
          </a:r>
          <a:r>
            <a:rPr lang="de-DE" sz="1400" i="0" baseline="0">
              <a:latin typeface="+mn-lt"/>
              <a:cs typeface="Arial" panose="020B0604020202020204" pitchFamily="34" charset="0"/>
            </a:rPr>
            <a:t>, </a:t>
          </a:r>
          <a:r>
            <a:rPr lang="de-DE" sz="1400" i="0" baseline="0">
              <a:solidFill>
                <a:schemeClr val="dk1"/>
              </a:solidFill>
              <a:effectLst/>
              <a:latin typeface="+mn-lt"/>
              <a:ea typeface="+mn-ea"/>
              <a:cs typeface="Arial" panose="020B0604020202020204" pitchFamily="34" charset="0"/>
            </a:rPr>
            <a:t>mit dem Sie sich im Alltag und bei sportlichen Aktivitäten kraftvoll und leistungsfähig erleben.</a:t>
          </a:r>
          <a:r>
            <a:rPr lang="de-DE" sz="1400" baseline="0">
              <a:latin typeface="+mn-lt"/>
              <a:cs typeface="Arial" panose="020B0604020202020204" pitchFamily="34" charset="0"/>
            </a:rPr>
            <a:t> Das eröffnet Ihnen einen großen Bewegungsspielraum </a:t>
          </a:r>
          <a:r>
            <a:rPr lang="de-DE" sz="1400" baseline="0">
              <a:latin typeface="+mn-lt"/>
            </a:rPr>
            <a:t>mit vielen spannenden Aktivitäten. Sie können diese gemeinsam mit anderen Menschen z.B. in einem Lauftreff ausüben und dabei gut mithalten. Und Sie können auch an Volksläufen oder ähnlichen Veranstaltungen teilnehmen, um etwas Besonderes zu erleben.</a:t>
          </a:r>
        </a:p>
        <a:p>
          <a:endParaRPr lang="de-DE" sz="1400" baseline="0"/>
        </a:p>
        <a:p>
          <a:endParaRPr lang="de-DE" sz="1100"/>
        </a:p>
      </xdr:txBody>
    </xdr:sp>
    <xdr:clientData/>
  </xdr:twoCellAnchor>
  <xdr:twoCellAnchor editAs="oneCell">
    <xdr:from>
      <xdr:col>0</xdr:col>
      <xdr:colOff>100013</xdr:colOff>
      <xdr:row>43</xdr:row>
      <xdr:rowOff>138113</xdr:rowOff>
    </xdr:from>
    <xdr:to>
      <xdr:col>7</xdr:col>
      <xdr:colOff>559237</xdr:colOff>
      <xdr:row>69</xdr:row>
      <xdr:rowOff>90541</xdr:rowOff>
    </xdr:to>
    <xdr:pic>
      <xdr:nvPicPr>
        <xdr:cNvPr id="10" name="Grafik 9">
          <a:extLst>
            <a:ext uri="{FF2B5EF4-FFF2-40B4-BE49-F238E27FC236}">
              <a16:creationId xmlns:a16="http://schemas.microsoft.com/office/drawing/2014/main" id="{4F4BCB4B-E47E-414D-889D-DC9AE5CCEF2A}"/>
            </a:ext>
          </a:extLst>
        </xdr:cNvPr>
        <xdr:cNvPicPr>
          <a:picLocks noChangeAspect="1"/>
        </xdr:cNvPicPr>
      </xdr:nvPicPr>
      <xdr:blipFill>
        <a:blip xmlns:r="http://schemas.openxmlformats.org/officeDocument/2006/relationships" r:embed="rId1"/>
        <a:stretch>
          <a:fillRect/>
        </a:stretch>
      </xdr:blipFill>
      <xdr:spPr>
        <a:xfrm>
          <a:off x="100013" y="7100888"/>
          <a:ext cx="5793224" cy="4162478"/>
        </a:xfrm>
        <a:prstGeom prst="rect">
          <a:avLst/>
        </a:prstGeom>
      </xdr:spPr>
    </xdr:pic>
    <xdr:clientData/>
  </xdr:twoCellAnchor>
  <xdr:twoCellAnchor editAs="oneCell">
    <xdr:from>
      <xdr:col>7</xdr:col>
      <xdr:colOff>638274</xdr:colOff>
      <xdr:row>43</xdr:row>
      <xdr:rowOff>139567</xdr:rowOff>
    </xdr:from>
    <xdr:to>
      <xdr:col>15</xdr:col>
      <xdr:colOff>325456</xdr:colOff>
      <xdr:row>69</xdr:row>
      <xdr:rowOff>90488</xdr:rowOff>
    </xdr:to>
    <xdr:pic>
      <xdr:nvPicPr>
        <xdr:cNvPr id="12" name="Grafik 11">
          <a:extLst>
            <a:ext uri="{FF2B5EF4-FFF2-40B4-BE49-F238E27FC236}">
              <a16:creationId xmlns:a16="http://schemas.microsoft.com/office/drawing/2014/main" id="{7DB7BA23-29B9-4844-B062-5E3D31D080A3}"/>
            </a:ext>
          </a:extLst>
        </xdr:cNvPr>
        <xdr:cNvPicPr>
          <a:picLocks noChangeAspect="1"/>
        </xdr:cNvPicPr>
      </xdr:nvPicPr>
      <xdr:blipFill>
        <a:blip xmlns:r="http://schemas.openxmlformats.org/officeDocument/2006/relationships" r:embed="rId2"/>
        <a:stretch>
          <a:fillRect/>
        </a:stretch>
      </xdr:blipFill>
      <xdr:spPr>
        <a:xfrm>
          <a:off x="5972274" y="7102342"/>
          <a:ext cx="5783182" cy="416097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104775</xdr:colOff>
      <xdr:row>0</xdr:row>
      <xdr:rowOff>138113</xdr:rowOff>
    </xdr:from>
    <xdr:to>
      <xdr:col>11</xdr:col>
      <xdr:colOff>314325</xdr:colOff>
      <xdr:row>42</xdr:row>
      <xdr:rowOff>23813</xdr:rowOff>
    </xdr:to>
    <xdr:sp macro="" textlink="">
      <xdr:nvSpPr>
        <xdr:cNvPr id="2" name="Textfeld 1">
          <a:extLst>
            <a:ext uri="{FF2B5EF4-FFF2-40B4-BE49-F238E27FC236}">
              <a16:creationId xmlns:a16="http://schemas.microsoft.com/office/drawing/2014/main" id="{C81A4703-E891-4C42-8AAB-1A9537C3F75C}"/>
            </a:ext>
          </a:extLst>
        </xdr:cNvPr>
        <xdr:cNvSpPr txBox="1"/>
      </xdr:nvSpPr>
      <xdr:spPr>
        <a:xfrm>
          <a:off x="104775" y="138113"/>
          <a:ext cx="8067675" cy="7886700"/>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de-DE" sz="1100"/>
        </a:p>
        <a:p>
          <a:endParaRPr lang="de-DE" sz="1100"/>
        </a:p>
        <a:p>
          <a:r>
            <a:rPr lang="de-DE" sz="2400" b="1"/>
            <a:t>Smart Running</a:t>
          </a:r>
        </a:p>
        <a:p>
          <a:endParaRPr lang="de-DE" sz="1400"/>
        </a:p>
        <a:p>
          <a:endParaRPr lang="de-DE" sz="1400"/>
        </a:p>
        <a:p>
          <a:r>
            <a:rPr lang="de-DE" sz="1400" b="0" i="0">
              <a:solidFill>
                <a:schemeClr val="dk1"/>
              </a:solidFill>
              <a:effectLst/>
              <a:latin typeface="+mn-lt"/>
              <a:ea typeface="+mn-ea"/>
              <a:cs typeface="+mn-cs"/>
            </a:rPr>
            <a:t>Smart Running ist ein neues, innovatives und zukunftweisendes Lauftraining zur Steigerung von Gesundheit, Lebensfreude und Leistungsfähigkeit. </a:t>
          </a:r>
          <a:br>
            <a:rPr lang="de-DE" sz="1400" b="0" i="0">
              <a:solidFill>
                <a:schemeClr val="dk1"/>
              </a:solidFill>
              <a:effectLst/>
              <a:latin typeface="+mn-lt"/>
              <a:ea typeface="+mn-ea"/>
              <a:cs typeface="+mn-cs"/>
            </a:rPr>
          </a:br>
          <a:endParaRPr lang="de-DE" sz="1400" b="0" i="0">
            <a:solidFill>
              <a:schemeClr val="dk1"/>
            </a:solidFill>
            <a:effectLst/>
            <a:latin typeface="+mn-lt"/>
            <a:ea typeface="+mn-ea"/>
            <a:cs typeface="+mn-cs"/>
          </a:endParaRPr>
        </a:p>
        <a:p>
          <a:r>
            <a:rPr lang="de-DE" sz="1400" b="0" i="0">
              <a:solidFill>
                <a:schemeClr val="dk1"/>
              </a:solidFill>
              <a:effectLst/>
              <a:latin typeface="+mn-lt"/>
              <a:ea typeface="+mn-ea"/>
              <a:cs typeface="+mn-cs"/>
            </a:rPr>
            <a:t>Smart Running ist für alle Menschen, die sich für ihre Gesundheit interessieren: Menschen von jung bis alt, gesunde Menschen und Menschen mit gesundheitlichen Einschränkungen, untrainierte und trainierte Menschen, Menschen ohne und mit sportlichen Ambitionen.</a:t>
          </a:r>
          <a:br>
            <a:rPr lang="de-DE" sz="1400" b="0" i="0">
              <a:solidFill>
                <a:schemeClr val="dk1"/>
              </a:solidFill>
              <a:effectLst/>
              <a:latin typeface="+mn-lt"/>
              <a:ea typeface="+mn-ea"/>
              <a:cs typeface="+mn-cs"/>
            </a:rPr>
          </a:br>
          <a:endParaRPr lang="de-DE" sz="1400" b="0" i="0">
            <a:solidFill>
              <a:schemeClr val="dk1"/>
            </a:solidFill>
            <a:effectLst/>
            <a:latin typeface="+mn-lt"/>
            <a:ea typeface="+mn-ea"/>
            <a:cs typeface="+mn-cs"/>
          </a:endParaRPr>
        </a:p>
        <a:p>
          <a:r>
            <a:rPr lang="de-DE" sz="1400" b="0" i="0">
              <a:solidFill>
                <a:schemeClr val="dk1"/>
              </a:solidFill>
              <a:effectLst/>
              <a:latin typeface="+mn-lt"/>
              <a:ea typeface="+mn-ea"/>
              <a:cs typeface="+mn-cs"/>
            </a:rPr>
            <a:t>Smart Running ist nachhaltig, weil es auf die gesamte Lebensspanne ausgerichtet ist und sich in besonderer Weise den Herausforderungen der Langlebigkeit stellt.</a:t>
          </a:r>
        </a:p>
        <a:p>
          <a:endParaRPr lang="de-DE" sz="1400"/>
        </a:p>
        <a:p>
          <a:r>
            <a:rPr lang="de-DE" sz="1400"/>
            <a:t>Nähere</a:t>
          </a:r>
          <a:r>
            <a:rPr lang="de-DE" sz="1400" baseline="0"/>
            <a:t> Informationen finden Sie unter</a:t>
          </a:r>
        </a:p>
        <a:p>
          <a:endParaRPr lang="de-DE" sz="1400" baseline="0"/>
        </a:p>
        <a:p>
          <a:r>
            <a:rPr lang="de-DE" sz="1400" b="1" baseline="0"/>
            <a:t>www.smart-running.de</a:t>
          </a:r>
        </a:p>
        <a:p>
          <a:endParaRPr lang="de-DE" sz="1400" baseline="0"/>
        </a:p>
        <a:p>
          <a:r>
            <a:rPr lang="de-DE" sz="1400" baseline="0"/>
            <a:t>und im Buch</a:t>
          </a:r>
          <a:endParaRPr lang="de-DE" sz="1400"/>
        </a:p>
        <a:p>
          <a:endParaRPr lang="de-DE" sz="1400"/>
        </a:p>
        <a:p>
          <a:endParaRPr lang="de-DE" sz="1400"/>
        </a:p>
        <a:p>
          <a:r>
            <a:rPr lang="de-DE" sz="1400" b="1"/>
            <a:t>Buchinformation:</a:t>
          </a:r>
        </a:p>
        <a:p>
          <a:endParaRPr lang="de-DE" sz="1400"/>
        </a:p>
        <a:p>
          <a:r>
            <a:rPr lang="de-DE" sz="1400" b="0" i="0">
              <a:solidFill>
                <a:schemeClr val="dk1"/>
              </a:solidFill>
              <a:effectLst/>
              <a:latin typeface="+mn-lt"/>
              <a:ea typeface="+mn-ea"/>
              <a:cs typeface="+mn-cs"/>
            </a:rPr>
            <a:t>Titel: Smart Running</a:t>
          </a:r>
        </a:p>
        <a:p>
          <a:r>
            <a:rPr lang="de-DE" sz="1400" b="0" i="0">
              <a:solidFill>
                <a:schemeClr val="dk1"/>
              </a:solidFill>
              <a:effectLst/>
              <a:latin typeface="+mn-lt"/>
              <a:ea typeface="+mn-ea"/>
              <a:cs typeface="+mn-cs"/>
            </a:rPr>
            <a:t>Autor: Dr. Jobst Scherler</a:t>
          </a:r>
        </a:p>
        <a:p>
          <a:r>
            <a:rPr lang="de-DE" sz="1400" b="0" i="0">
              <a:solidFill>
                <a:schemeClr val="dk1"/>
              </a:solidFill>
              <a:effectLst/>
              <a:latin typeface="+mn-lt"/>
              <a:ea typeface="+mn-ea"/>
              <a:cs typeface="+mn-cs"/>
            </a:rPr>
            <a:t>Buch: 9,90 €    E-Book: 4,99 €   Seitenzahl: 212</a:t>
          </a:r>
        </a:p>
        <a:p>
          <a:r>
            <a:rPr lang="de-DE" sz="1400" b="0" i="0">
              <a:solidFill>
                <a:schemeClr val="dk1"/>
              </a:solidFill>
              <a:effectLst/>
              <a:latin typeface="+mn-lt"/>
              <a:ea typeface="+mn-ea"/>
              <a:cs typeface="+mn-cs"/>
            </a:rPr>
            <a:t>Verlag: BoD – Books on Demand, Norderstedt </a:t>
          </a:r>
        </a:p>
        <a:p>
          <a:r>
            <a:rPr lang="de-DE" sz="1400" b="0" i="0">
              <a:solidFill>
                <a:schemeClr val="dk1"/>
              </a:solidFill>
              <a:effectLst/>
              <a:latin typeface="+mn-lt"/>
              <a:ea typeface="+mn-ea"/>
              <a:cs typeface="+mn-cs"/>
            </a:rPr>
            <a:t>ISBN: 9783744885515</a:t>
          </a:r>
        </a:p>
        <a:p>
          <a:endParaRPr lang="de-DE" sz="1100"/>
        </a:p>
      </xdr:txBody>
    </xdr:sp>
    <xdr:clientData/>
  </xdr:twoCellAnchor>
  <xdr:twoCellAnchor editAs="oneCell">
    <xdr:from>
      <xdr:col>5</xdr:col>
      <xdr:colOff>480746</xdr:colOff>
      <xdr:row>22</xdr:row>
      <xdr:rowOff>57151</xdr:rowOff>
    </xdr:from>
    <xdr:to>
      <xdr:col>10</xdr:col>
      <xdr:colOff>552450</xdr:colOff>
      <xdr:row>39</xdr:row>
      <xdr:rowOff>101435</xdr:rowOff>
    </xdr:to>
    <xdr:pic>
      <xdr:nvPicPr>
        <xdr:cNvPr id="3" name="Grafik 2">
          <a:hlinkClick xmlns:r="http://schemas.openxmlformats.org/officeDocument/2006/relationships" r:id="rId1"/>
          <a:extLst>
            <a:ext uri="{FF2B5EF4-FFF2-40B4-BE49-F238E27FC236}">
              <a16:creationId xmlns:a16="http://schemas.microsoft.com/office/drawing/2014/main" id="{5EDA918A-C27D-41A1-A4E2-F1910B7B2F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290746" y="4038601"/>
          <a:ext cx="3881704" cy="312085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absoluteAnchor>
    <xdr:pos x="0" y="0"/>
    <xdr:ext cx="9145013" cy="5654202"/>
    <xdr:graphicFrame macro="">
      <xdr:nvGraphicFramePr>
        <xdr:cNvPr id="2" name="Diagramm 1">
          <a:extLst>
            <a:ext uri="{FF2B5EF4-FFF2-40B4-BE49-F238E27FC236}">
              <a16:creationId xmlns:a16="http://schemas.microsoft.com/office/drawing/2014/main" id="{00000000-0008-0000-0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c:userShapes xmlns:c="http://schemas.openxmlformats.org/drawingml/2006/chart">
  <cdr:relSizeAnchor xmlns:cdr="http://schemas.openxmlformats.org/drawingml/2006/chartDrawing">
    <cdr:from>
      <cdr:x>0.79091</cdr:x>
      <cdr:y>0.02667</cdr:y>
    </cdr:from>
    <cdr:to>
      <cdr:x>0.87535</cdr:x>
      <cdr:y>0.10752</cdr:y>
    </cdr:to>
    <cdr:sp macro="" textlink="">
      <cdr:nvSpPr>
        <cdr:cNvPr id="20481" name="Text Box 1"/>
        <cdr:cNvSpPr txBox="1">
          <a:spLocks xmlns:a="http://schemas.openxmlformats.org/drawingml/2006/main" noChangeArrowheads="1"/>
        </cdr:cNvSpPr>
      </cdr:nvSpPr>
      <cdr:spPr bwMode="auto">
        <a:xfrm xmlns:a="http://schemas.openxmlformats.org/drawingml/2006/main">
          <a:off x="7232895" y="150814"/>
          <a:ext cx="772159" cy="45714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de-DE" sz="1000" b="0" i="0" strike="noStrike">
              <a:solidFill>
                <a:srgbClr val="FF0000"/>
              </a:solidFill>
              <a:latin typeface="Arial"/>
              <a:cs typeface="Arial"/>
            </a:rPr>
            <a:t>3 Wochen</a:t>
          </a:r>
        </a:p>
        <a:p xmlns:a="http://schemas.openxmlformats.org/drawingml/2006/main">
          <a:pPr algn="l" rtl="0">
            <a:defRPr sz="1000"/>
          </a:pPr>
          <a:r>
            <a:rPr lang="de-DE" sz="1000" b="0" i="0" strike="noStrike">
              <a:solidFill>
                <a:srgbClr val="00B050"/>
              </a:solidFill>
              <a:latin typeface="Arial"/>
              <a:cs typeface="Arial"/>
            </a:rPr>
            <a:t>6 Wochen</a:t>
          </a:r>
        </a:p>
        <a:p xmlns:a="http://schemas.openxmlformats.org/drawingml/2006/main">
          <a:pPr algn="l" rtl="0">
            <a:defRPr sz="1000"/>
          </a:pPr>
          <a:endParaRPr lang="de-DE" sz="1000" b="0" i="0" strike="noStrike">
            <a:solidFill>
              <a:srgbClr val="FF6600"/>
            </a:solidFill>
            <a:latin typeface="Arial"/>
            <a:cs typeface="Arial"/>
          </a:endParaRPr>
        </a:p>
      </cdr:txBody>
    </cdr:sp>
  </cdr:relSizeAnchor>
</c:userShapes>
</file>

<file path=xl/drawings/drawing6.xml><?xml version="1.0" encoding="utf-8"?>
<xdr:wsDr xmlns:xdr="http://schemas.openxmlformats.org/drawingml/2006/spreadsheetDrawing" xmlns:a="http://schemas.openxmlformats.org/drawingml/2006/main">
  <xdr:absoluteAnchor>
    <xdr:pos x="0" y="0"/>
    <xdr:ext cx="9138047" cy="5643562"/>
    <xdr:graphicFrame macro="">
      <xdr:nvGraphicFramePr>
        <xdr:cNvPr id="2" name="Diagramm 1">
          <a:extLst>
            <a:ext uri="{FF2B5EF4-FFF2-40B4-BE49-F238E27FC236}">
              <a16:creationId xmlns:a16="http://schemas.microsoft.com/office/drawing/2014/main" id="{00000000-0008-0000-02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xdr:wsDr xmlns:xdr="http://schemas.openxmlformats.org/drawingml/2006/spreadsheetDrawing" xmlns:a="http://schemas.openxmlformats.org/drawingml/2006/main">
  <xdr:absoluteAnchor>
    <xdr:pos x="0" y="0"/>
    <xdr:ext cx="9138047" cy="5643562"/>
    <xdr:graphicFrame macro="">
      <xdr:nvGraphicFramePr>
        <xdr:cNvPr id="2" name="Diagramm 1">
          <a:extLst>
            <a:ext uri="{FF2B5EF4-FFF2-40B4-BE49-F238E27FC236}">
              <a16:creationId xmlns:a16="http://schemas.microsoft.com/office/drawing/2014/main" id="{00000000-0008-0000-03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8.xml><?xml version="1.0" encoding="utf-8"?>
<xdr:wsDr xmlns:xdr="http://schemas.openxmlformats.org/drawingml/2006/spreadsheetDrawing" xmlns:a="http://schemas.openxmlformats.org/drawingml/2006/main">
  <xdr:absoluteAnchor>
    <xdr:pos x="0" y="0"/>
    <xdr:ext cx="9292052" cy="6004891"/>
    <xdr:graphicFrame macro="">
      <xdr:nvGraphicFramePr>
        <xdr:cNvPr id="2" name="Diagramm 1">
          <a:extLst>
            <a:ext uri="{FF2B5EF4-FFF2-40B4-BE49-F238E27FC236}">
              <a16:creationId xmlns:a16="http://schemas.microsoft.com/office/drawing/2014/main" id="{1093C2DF-40C8-42B7-A2CD-56A0043E297A}"/>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9289551" cy="6003961"/>
    <xdr:graphicFrame macro="">
      <xdr:nvGraphicFramePr>
        <xdr:cNvPr id="2" name="Diagramm 1">
          <a:extLst>
            <a:ext uri="{FF2B5EF4-FFF2-40B4-BE49-F238E27FC236}">
              <a16:creationId xmlns:a16="http://schemas.microsoft.com/office/drawing/2014/main" id="{C5273A6A-95F5-4645-A5DF-B5A48127D6EA}"/>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0.xml><?xml version="1.0" encoding="utf-8"?>
<xdr:wsDr xmlns:xdr="http://schemas.openxmlformats.org/drawingml/2006/spreadsheetDrawing" xmlns:a="http://schemas.openxmlformats.org/drawingml/2006/main">
  <xdr:absoluteAnchor>
    <xdr:pos x="95250" y="104777"/>
    <xdr:ext cx="6138863" cy="4543424"/>
    <xdr:graphicFrame macro="">
      <xdr:nvGraphicFramePr>
        <xdr:cNvPr id="2" name="Diagramm 1">
          <a:extLst>
            <a:ext uri="{FF2B5EF4-FFF2-40B4-BE49-F238E27FC236}">
              <a16:creationId xmlns:a16="http://schemas.microsoft.com/office/drawing/2014/main" id="{34045803-1922-4617-AC6D-E34124D73A14}"/>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absoluteAnchor>
    <xdr:pos x="6296024" y="104776"/>
    <xdr:ext cx="6281737" cy="4538664"/>
    <xdr:graphicFrame macro="">
      <xdr:nvGraphicFramePr>
        <xdr:cNvPr id="3" name="Diagramm 2">
          <a:extLst>
            <a:ext uri="{FF2B5EF4-FFF2-40B4-BE49-F238E27FC236}">
              <a16:creationId xmlns:a16="http://schemas.microsoft.com/office/drawing/2014/main" id="{C463078E-48D8-4450-82F5-50A8087AAD78}"/>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absoluteAnchor>
  <xdr:absoluteAnchor>
    <xdr:pos x="90488" y="4738687"/>
    <xdr:ext cx="6138863" cy="4543424"/>
    <xdr:graphicFrame macro="">
      <xdr:nvGraphicFramePr>
        <xdr:cNvPr id="4" name="Diagramm 3">
          <a:extLst>
            <a:ext uri="{FF2B5EF4-FFF2-40B4-BE49-F238E27FC236}">
              <a16:creationId xmlns:a16="http://schemas.microsoft.com/office/drawing/2014/main" id="{3336D724-BECF-4F6A-80F4-853841F43933}"/>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absoluteAnchor>
  <xdr:absoluteAnchor>
    <xdr:pos x="6305550" y="4738687"/>
    <xdr:ext cx="6281737" cy="4538664"/>
    <xdr:graphicFrame macro="">
      <xdr:nvGraphicFramePr>
        <xdr:cNvPr id="5" name="Diagramm 4">
          <a:extLst>
            <a:ext uri="{FF2B5EF4-FFF2-40B4-BE49-F238E27FC236}">
              <a16:creationId xmlns:a16="http://schemas.microsoft.com/office/drawing/2014/main" id="{5998E75D-2EF9-44A6-B01D-48A9DAF1B1DA}"/>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absoluteAnchor>
  <xdr:absoluteAnchor>
    <xdr:pos x="85725" y="9401175"/>
    <xdr:ext cx="6138863" cy="4543424"/>
    <xdr:graphicFrame macro="">
      <xdr:nvGraphicFramePr>
        <xdr:cNvPr id="6" name="Diagramm 5">
          <a:extLst>
            <a:ext uri="{FF2B5EF4-FFF2-40B4-BE49-F238E27FC236}">
              <a16:creationId xmlns:a16="http://schemas.microsoft.com/office/drawing/2014/main" id="{2DA4EAE5-CA08-4D2C-8168-3089E9FF6CBB}"/>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absoluteAnchor>
  <xdr:absoluteAnchor>
    <xdr:pos x="6315075" y="9401175"/>
    <xdr:ext cx="6281737" cy="4538664"/>
    <xdr:graphicFrame macro="">
      <xdr:nvGraphicFramePr>
        <xdr:cNvPr id="7" name="Diagramm 6">
          <a:extLst>
            <a:ext uri="{FF2B5EF4-FFF2-40B4-BE49-F238E27FC236}">
              <a16:creationId xmlns:a16="http://schemas.microsoft.com/office/drawing/2014/main" id="{2228EECD-9E14-44D9-BF5E-DEFF73FAFD42}"/>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absoluteAnchor>
  <xdr:absoluteAnchor>
    <xdr:pos x="91335" y="14052637"/>
    <xdr:ext cx="6138863" cy="4543424"/>
    <xdr:graphicFrame macro="">
      <xdr:nvGraphicFramePr>
        <xdr:cNvPr id="8" name="Diagramm 7">
          <a:extLst>
            <a:ext uri="{FF2B5EF4-FFF2-40B4-BE49-F238E27FC236}">
              <a16:creationId xmlns:a16="http://schemas.microsoft.com/office/drawing/2014/main" id="{D849B6AE-D1DA-4A36-B2B4-AF0FFC3DD96F}"/>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absoluteAnchor>
  <xdr:absoluteAnchor>
    <xdr:pos x="6321729" y="14052638"/>
    <xdr:ext cx="6281737" cy="4538664"/>
    <xdr:graphicFrame macro="">
      <xdr:nvGraphicFramePr>
        <xdr:cNvPr id="9" name="Diagramm 8">
          <a:extLst>
            <a:ext uri="{FF2B5EF4-FFF2-40B4-BE49-F238E27FC236}">
              <a16:creationId xmlns:a16="http://schemas.microsoft.com/office/drawing/2014/main" id="{8D23ACCD-AE93-40AF-8BEC-69427C5151CE}"/>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absoluteAnchor>
  <xdr:twoCellAnchor>
    <xdr:from>
      <xdr:col>0</xdr:col>
      <xdr:colOff>120631</xdr:colOff>
      <xdr:row>114</xdr:row>
      <xdr:rowOff>138052</xdr:rowOff>
    </xdr:from>
    <xdr:to>
      <xdr:col>16</xdr:col>
      <xdr:colOff>439717</xdr:colOff>
      <xdr:row>137</xdr:row>
      <xdr:rowOff>119001</xdr:rowOff>
    </xdr:to>
    <xdr:graphicFrame macro="">
      <xdr:nvGraphicFramePr>
        <xdr:cNvPr id="12" name="Diagramm 11">
          <a:extLst>
            <a:ext uri="{FF2B5EF4-FFF2-40B4-BE49-F238E27FC236}">
              <a16:creationId xmlns:a16="http://schemas.microsoft.com/office/drawing/2014/main" id="{2A6442E1-05FC-4129-8768-3287523CC8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02A16-4635-4D27-A6B3-1511E3F9E9BD}">
  <dimension ref="A1"/>
  <sheetViews>
    <sheetView showGridLines="0" workbookViewId="0">
      <selection activeCell="N9" sqref="N9"/>
    </sheetView>
  </sheetViews>
  <sheetFormatPr baseColWidth="10" defaultRowHeight="12.75" x14ac:dyDescent="0.35"/>
  <sheetData/>
  <pageMargins left="0.70866141732283472" right="0.70866141732283472" top="0.78740157480314965" bottom="0.78740157480314965"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03011-7F70-4EB7-BB68-221D824E4B5C}">
  <dimension ref="A1"/>
  <sheetViews>
    <sheetView showGridLines="0" workbookViewId="0">
      <selection activeCell="Q24" sqref="Q24"/>
    </sheetView>
  </sheetViews>
  <sheetFormatPr baseColWidth="10" defaultRowHeight="12.75" x14ac:dyDescent="0.35"/>
  <sheetData/>
  <pageMargins left="0.7" right="0.7" top="0.78740157499999996" bottom="0.78740157499999996"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92DC1-3435-42E6-885F-A8EA16B2AB3B}">
  <dimension ref="A1"/>
  <sheetViews>
    <sheetView showGridLines="0" workbookViewId="0">
      <selection activeCell="O30" sqref="O30"/>
    </sheetView>
  </sheetViews>
  <sheetFormatPr baseColWidth="10" defaultColWidth="10.73046875" defaultRowHeight="14.25" x14ac:dyDescent="0.45"/>
  <cols>
    <col min="1" max="16384" width="10.73046875" style="45"/>
  </cols>
  <sheetData/>
  <pageMargins left="0.7" right="0.7" top="0.78740157499999996" bottom="0.78740157499999996"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392B4-5F9E-4738-B635-9D33C4AC55CF}">
  <dimension ref="A1:AD109"/>
  <sheetViews>
    <sheetView tabSelected="1" workbookViewId="0">
      <selection activeCell="I15" sqref="I15"/>
    </sheetView>
  </sheetViews>
  <sheetFormatPr baseColWidth="10" defaultRowHeight="15" x14ac:dyDescent="0.4"/>
  <cols>
    <col min="1" max="1" width="22.86328125" style="29" customWidth="1"/>
    <col min="2" max="6" width="10.73046875" style="29"/>
    <col min="7" max="7" width="17.86328125" style="29" customWidth="1"/>
    <col min="8" max="8" width="2.3984375" customWidth="1"/>
    <col min="9" max="9" width="77.265625" style="27" customWidth="1"/>
  </cols>
  <sheetData>
    <row r="1" spans="1:30" ht="60.4" customHeight="1" x14ac:dyDescent="0.4">
      <c r="A1" s="58" t="s">
        <v>78</v>
      </c>
      <c r="B1" s="58"/>
      <c r="C1" s="58"/>
      <c r="D1" s="58"/>
      <c r="E1" s="58"/>
      <c r="F1" s="58"/>
      <c r="G1" s="58"/>
    </row>
    <row r="2" spans="1:30" ht="44.85" customHeight="1" x14ac:dyDescent="0.4">
      <c r="A2" s="59" t="s">
        <v>77</v>
      </c>
      <c r="B2" s="59"/>
      <c r="C2" s="59"/>
      <c r="D2" s="59"/>
      <c r="E2" s="59"/>
      <c r="F2" s="59"/>
      <c r="G2" s="59"/>
    </row>
    <row r="3" spans="1:30" ht="44.85" customHeight="1" x14ac:dyDescent="0.35">
      <c r="A3" s="59" t="s">
        <v>81</v>
      </c>
      <c r="B3" s="59"/>
      <c r="C3" s="59"/>
      <c r="D3" s="59"/>
      <c r="E3" s="59"/>
      <c r="F3" s="59"/>
      <c r="G3" s="59"/>
      <c r="I3" s="56" t="s">
        <v>84</v>
      </c>
    </row>
    <row r="4" spans="1:30" ht="24.4" customHeight="1" x14ac:dyDescent="0.35">
      <c r="A4" s="39"/>
      <c r="B4" s="39"/>
      <c r="C4" s="39"/>
      <c r="D4" s="39"/>
      <c r="E4" s="39"/>
      <c r="F4" s="39"/>
      <c r="G4" s="39"/>
      <c r="I4" s="56"/>
    </row>
    <row r="5" spans="1:30" ht="37.5" customHeight="1" x14ac:dyDescent="0.35">
      <c r="A5" s="30"/>
      <c r="B5" s="57" t="s">
        <v>73</v>
      </c>
      <c r="C5" s="54"/>
      <c r="D5" s="54"/>
      <c r="E5" s="54"/>
      <c r="F5" s="54"/>
      <c r="G5" s="32"/>
      <c r="H5" s="11"/>
      <c r="I5" s="56"/>
      <c r="J5" s="11"/>
      <c r="K5" s="11"/>
      <c r="L5" s="11"/>
      <c r="M5" s="11"/>
      <c r="N5" s="11"/>
      <c r="O5" s="17"/>
      <c r="P5" s="17"/>
      <c r="Q5" s="17"/>
      <c r="R5" s="17"/>
      <c r="S5" s="17"/>
      <c r="T5" s="17"/>
      <c r="U5" s="17"/>
      <c r="V5" s="17"/>
      <c r="W5" s="6"/>
      <c r="X5" s="1"/>
      <c r="Y5" s="1"/>
      <c r="Z5" s="1"/>
      <c r="AA5" s="1"/>
      <c r="AB5" s="1"/>
      <c r="AC5" s="1"/>
      <c r="AD5" s="8"/>
    </row>
    <row r="6" spans="1:30" ht="22.5" customHeight="1" x14ac:dyDescent="0.35">
      <c r="A6" s="30"/>
      <c r="B6" s="30">
        <v>1</v>
      </c>
      <c r="C6" s="30">
        <v>2</v>
      </c>
      <c r="D6" s="30">
        <v>3</v>
      </c>
      <c r="E6" s="30">
        <v>4</v>
      </c>
      <c r="F6" s="30">
        <v>5</v>
      </c>
      <c r="G6" s="32"/>
      <c r="H6" s="11"/>
      <c r="I6" s="56"/>
      <c r="J6" s="11"/>
      <c r="K6" s="13"/>
      <c r="L6" s="13"/>
      <c r="M6" s="13"/>
      <c r="N6" s="13"/>
      <c r="O6" s="13"/>
      <c r="P6" s="13"/>
      <c r="Q6" s="13"/>
      <c r="R6" s="13"/>
      <c r="S6" s="13"/>
      <c r="T6" s="13"/>
      <c r="U6" s="13"/>
      <c r="V6" s="13"/>
      <c r="W6" s="2"/>
      <c r="X6" s="2"/>
      <c r="Y6" s="2"/>
      <c r="Z6" s="2"/>
      <c r="AA6" s="2"/>
      <c r="AB6" s="2"/>
      <c r="AC6" s="2"/>
      <c r="AD6" s="2"/>
    </row>
    <row r="7" spans="1:30" ht="22.5" customHeight="1" x14ac:dyDescent="0.35">
      <c r="A7" s="33" t="s">
        <v>74</v>
      </c>
      <c r="B7" s="40" t="s">
        <v>82</v>
      </c>
      <c r="C7" s="41" t="s">
        <v>80</v>
      </c>
      <c r="D7" s="42" t="s">
        <v>0</v>
      </c>
      <c r="E7" s="43" t="s">
        <v>1</v>
      </c>
      <c r="F7" s="44" t="s">
        <v>83</v>
      </c>
      <c r="G7" s="33" t="s">
        <v>7</v>
      </c>
      <c r="H7" s="53"/>
      <c r="I7" s="46" t="s">
        <v>85</v>
      </c>
      <c r="J7" s="11"/>
      <c r="K7" s="11"/>
      <c r="L7" s="11"/>
      <c r="M7" s="11"/>
      <c r="N7" s="11"/>
      <c r="O7" s="11"/>
      <c r="P7" s="11"/>
      <c r="Q7" s="11"/>
      <c r="R7" s="17"/>
      <c r="S7" s="17"/>
      <c r="T7" s="17"/>
      <c r="U7" s="17"/>
      <c r="V7" s="17"/>
      <c r="W7" s="1"/>
      <c r="X7" s="6"/>
      <c r="Y7" s="6"/>
      <c r="Z7" s="6"/>
      <c r="AA7" s="1"/>
      <c r="AB7" s="1"/>
      <c r="AC7" s="6"/>
      <c r="AD7" s="6"/>
    </row>
    <row r="8" spans="1:30" ht="22.5" customHeight="1" x14ac:dyDescent="0.4">
      <c r="A8" s="30" t="s">
        <v>59</v>
      </c>
      <c r="B8" s="31"/>
      <c r="C8" s="31"/>
      <c r="D8" s="31"/>
      <c r="E8" s="31"/>
      <c r="F8" s="31"/>
      <c r="G8" s="47">
        <f t="shared" ref="G8:G9" si="0">SUM(B8:F8)</f>
        <v>0</v>
      </c>
      <c r="H8" s="11"/>
      <c r="I8" s="31"/>
      <c r="J8" s="11"/>
      <c r="K8" s="11"/>
      <c r="L8" s="11"/>
      <c r="M8" s="11"/>
      <c r="N8" s="11"/>
      <c r="O8" s="11"/>
      <c r="P8" s="11"/>
      <c r="Q8" s="16"/>
      <c r="R8" s="17"/>
      <c r="S8" s="17"/>
      <c r="T8" s="17"/>
      <c r="U8" s="17"/>
      <c r="V8" s="17"/>
      <c r="W8" s="6"/>
      <c r="X8" s="6"/>
      <c r="Y8" s="1"/>
      <c r="Z8" s="6"/>
      <c r="AA8" s="1"/>
      <c r="AB8" s="1"/>
      <c r="AC8" s="1"/>
      <c r="AD8" s="6"/>
    </row>
    <row r="9" spans="1:30" ht="22.5" customHeight="1" x14ac:dyDescent="0.4">
      <c r="A9" s="30" t="s">
        <v>60</v>
      </c>
      <c r="B9" s="31"/>
      <c r="C9" s="31"/>
      <c r="D9" s="31"/>
      <c r="E9" s="31"/>
      <c r="F9" s="31"/>
      <c r="G9" s="47">
        <f t="shared" si="0"/>
        <v>0</v>
      </c>
      <c r="H9" s="11"/>
      <c r="I9" s="31"/>
      <c r="J9" s="11"/>
      <c r="K9" s="11"/>
      <c r="L9" s="11"/>
      <c r="M9" s="11"/>
      <c r="N9" s="11"/>
      <c r="O9" s="11"/>
      <c r="P9" s="11"/>
      <c r="Q9" s="16"/>
      <c r="R9" s="17"/>
      <c r="S9" s="17"/>
      <c r="T9" s="17"/>
      <c r="U9" s="17"/>
      <c r="V9" s="17"/>
      <c r="W9" s="6"/>
      <c r="X9" s="6"/>
      <c r="Y9" s="1"/>
      <c r="Z9" s="6"/>
      <c r="AA9" s="1"/>
      <c r="AB9" s="1"/>
      <c r="AC9" s="1"/>
      <c r="AD9" s="6"/>
    </row>
    <row r="10" spans="1:30" ht="22.5" customHeight="1" x14ac:dyDescent="0.4">
      <c r="A10" s="30" t="s">
        <v>61</v>
      </c>
      <c r="B10" s="31"/>
      <c r="C10" s="31"/>
      <c r="D10" s="31"/>
      <c r="E10" s="31"/>
      <c r="F10" s="31"/>
      <c r="G10" s="47">
        <f t="shared" ref="G10:G41" si="1">SUM(B10:F10)</f>
        <v>0</v>
      </c>
      <c r="H10" s="31"/>
      <c r="I10" s="31"/>
      <c r="J10" s="31"/>
      <c r="K10" s="31"/>
      <c r="L10" s="31"/>
      <c r="M10" s="31"/>
      <c r="N10" s="31"/>
      <c r="O10" s="11"/>
      <c r="P10" s="11"/>
      <c r="Q10" s="16"/>
      <c r="R10" s="17"/>
      <c r="S10" s="17"/>
      <c r="T10" s="17"/>
      <c r="U10" s="17"/>
      <c r="V10" s="17"/>
      <c r="W10" s="6"/>
      <c r="X10" s="6"/>
      <c r="Y10" s="1"/>
      <c r="Z10" s="6"/>
      <c r="AA10" s="1"/>
      <c r="AB10" s="1"/>
      <c r="AC10" s="1"/>
      <c r="AD10" s="6"/>
    </row>
    <row r="11" spans="1:30" ht="22.5" customHeight="1" x14ac:dyDescent="0.4">
      <c r="A11" s="30" t="s">
        <v>62</v>
      </c>
      <c r="B11" s="31"/>
      <c r="C11" s="31"/>
      <c r="D11" s="31"/>
      <c r="E11" s="31"/>
      <c r="F11" s="31"/>
      <c r="G11" s="47">
        <f t="shared" si="1"/>
        <v>0</v>
      </c>
      <c r="H11" s="31"/>
      <c r="I11" s="31"/>
      <c r="J11" s="31"/>
      <c r="K11" s="31"/>
      <c r="L11" s="31"/>
      <c r="M11" s="31"/>
      <c r="N11" s="31"/>
      <c r="O11" s="11"/>
      <c r="P11" s="11"/>
      <c r="Q11" s="16"/>
      <c r="R11" s="17"/>
      <c r="S11" s="17"/>
      <c r="T11" s="17"/>
      <c r="U11" s="18"/>
      <c r="V11" s="17"/>
      <c r="W11" s="6"/>
      <c r="X11" s="6"/>
      <c r="Y11" s="5"/>
      <c r="Z11" s="6"/>
      <c r="AA11" s="1"/>
      <c r="AB11" s="5"/>
      <c r="AC11" s="5"/>
      <c r="AD11" s="6"/>
    </row>
    <row r="12" spans="1:30" ht="22.5" customHeight="1" x14ac:dyDescent="0.4">
      <c r="A12" s="30" t="s">
        <v>63</v>
      </c>
      <c r="B12" s="31"/>
      <c r="C12" s="31"/>
      <c r="D12" s="31"/>
      <c r="E12" s="31"/>
      <c r="F12" s="31"/>
      <c r="G12" s="47">
        <f t="shared" si="1"/>
        <v>0</v>
      </c>
      <c r="H12" s="31"/>
      <c r="I12" s="31"/>
      <c r="J12" s="31"/>
      <c r="K12" s="31"/>
      <c r="L12" s="31"/>
      <c r="M12" s="31"/>
      <c r="N12" s="31"/>
      <c r="O12" s="11"/>
      <c r="P12" s="11"/>
      <c r="Q12" s="16"/>
      <c r="R12" s="17"/>
      <c r="S12" s="17"/>
      <c r="T12" s="17"/>
      <c r="U12" s="17"/>
      <c r="V12" s="17"/>
      <c r="W12" s="6"/>
      <c r="X12" s="6"/>
      <c r="Y12" s="1"/>
      <c r="Z12" s="6"/>
      <c r="AA12" s="1"/>
      <c r="AB12" s="1"/>
      <c r="AC12" s="1"/>
      <c r="AD12" s="6"/>
    </row>
    <row r="13" spans="1:30" ht="22.5" customHeight="1" x14ac:dyDescent="0.4">
      <c r="A13" s="30" t="s">
        <v>64</v>
      </c>
      <c r="B13" s="31"/>
      <c r="C13" s="31"/>
      <c r="D13" s="31"/>
      <c r="E13" s="31"/>
      <c r="F13" s="31"/>
      <c r="G13" s="47">
        <f t="shared" si="1"/>
        <v>0</v>
      </c>
      <c r="H13" s="31"/>
      <c r="I13" s="31"/>
      <c r="J13" s="31"/>
      <c r="K13" s="31"/>
      <c r="L13" s="31"/>
      <c r="M13" s="31"/>
      <c r="N13" s="31"/>
      <c r="O13" s="11"/>
      <c r="P13" s="11"/>
      <c r="Q13" s="16"/>
      <c r="R13" s="17"/>
      <c r="S13" s="17"/>
      <c r="T13" s="17"/>
      <c r="U13" s="17"/>
      <c r="V13" s="17"/>
      <c r="W13" s="6"/>
      <c r="X13" s="6"/>
      <c r="Y13" s="1"/>
      <c r="Z13" s="6"/>
      <c r="AA13" s="1"/>
      <c r="AB13" s="1"/>
      <c r="AC13" s="1"/>
      <c r="AD13" s="6"/>
    </row>
    <row r="14" spans="1:30" ht="22.5" customHeight="1" x14ac:dyDescent="0.4">
      <c r="A14" s="30" t="s">
        <v>65</v>
      </c>
      <c r="B14" s="31"/>
      <c r="C14" s="31"/>
      <c r="D14" s="31"/>
      <c r="E14" s="31"/>
      <c r="F14" s="31"/>
      <c r="G14" s="47">
        <f t="shared" si="1"/>
        <v>0</v>
      </c>
      <c r="H14" s="31"/>
      <c r="I14" s="31"/>
      <c r="J14" s="31"/>
      <c r="K14" s="31"/>
      <c r="L14" s="31"/>
      <c r="M14" s="31"/>
      <c r="N14" s="31"/>
      <c r="O14" s="11"/>
      <c r="P14" s="11"/>
      <c r="Q14" s="16"/>
      <c r="R14" s="17"/>
      <c r="S14" s="17"/>
      <c r="T14" s="17"/>
      <c r="U14" s="17"/>
      <c r="V14" s="17"/>
      <c r="W14" s="6"/>
      <c r="X14" s="6"/>
      <c r="Y14" s="1"/>
      <c r="Z14" s="6"/>
      <c r="AA14" s="1"/>
      <c r="AB14" s="1"/>
      <c r="AC14" s="1"/>
      <c r="AD14" s="6"/>
    </row>
    <row r="15" spans="1:30" ht="22.5" customHeight="1" x14ac:dyDescent="0.4">
      <c r="A15" s="30" t="s">
        <v>66</v>
      </c>
      <c r="B15" s="31"/>
      <c r="C15" s="31"/>
      <c r="D15" s="31"/>
      <c r="E15" s="31"/>
      <c r="F15" s="31"/>
      <c r="G15" s="47">
        <f t="shared" si="1"/>
        <v>0</v>
      </c>
      <c r="H15" s="31"/>
      <c r="I15" s="31"/>
      <c r="J15" s="31"/>
      <c r="K15" s="31"/>
      <c r="L15" s="31"/>
      <c r="M15" s="31"/>
      <c r="N15" s="31"/>
      <c r="O15" s="11"/>
      <c r="P15" s="11"/>
      <c r="Q15" s="11"/>
      <c r="R15" s="16"/>
      <c r="S15" s="17"/>
      <c r="T15" s="17"/>
      <c r="U15" s="17"/>
      <c r="V15" s="17"/>
      <c r="W15" s="6"/>
      <c r="X15" s="6"/>
      <c r="Y15" s="1"/>
      <c r="Z15" s="6"/>
      <c r="AA15" s="1"/>
      <c r="AB15" s="1"/>
      <c r="AC15" s="1"/>
      <c r="AD15" s="6"/>
    </row>
    <row r="16" spans="1:30" ht="22.5" customHeight="1" x14ac:dyDescent="0.4">
      <c r="A16" s="30" t="s">
        <v>67</v>
      </c>
      <c r="B16" s="31"/>
      <c r="C16" s="31"/>
      <c r="D16" s="31"/>
      <c r="E16" s="31"/>
      <c r="F16" s="31"/>
      <c r="G16" s="47">
        <f t="shared" si="1"/>
        <v>0</v>
      </c>
      <c r="H16" s="31"/>
      <c r="I16" s="31"/>
      <c r="J16" s="31"/>
      <c r="K16" s="31"/>
      <c r="L16" s="31"/>
      <c r="M16" s="31"/>
      <c r="N16" s="31"/>
      <c r="O16" s="11"/>
      <c r="P16" s="11"/>
      <c r="Q16" s="16"/>
      <c r="R16" s="17"/>
      <c r="S16" s="17"/>
      <c r="T16" s="17"/>
      <c r="U16" s="17"/>
      <c r="V16" s="17"/>
      <c r="W16" s="6"/>
      <c r="X16" s="6"/>
      <c r="Y16" s="1"/>
      <c r="Z16" s="6"/>
      <c r="AA16" s="1"/>
      <c r="AB16" s="1"/>
      <c r="AC16" s="1"/>
      <c r="AD16" s="6"/>
    </row>
    <row r="17" spans="1:30" ht="22.5" customHeight="1" x14ac:dyDescent="0.35">
      <c r="A17" s="30" t="s">
        <v>15</v>
      </c>
      <c r="B17" s="31"/>
      <c r="C17" s="31"/>
      <c r="D17" s="31"/>
      <c r="E17" s="31"/>
      <c r="F17" s="31"/>
      <c r="G17" s="47">
        <f t="shared" si="1"/>
        <v>0</v>
      </c>
      <c r="H17" s="31"/>
      <c r="I17" s="31"/>
      <c r="J17" s="31"/>
      <c r="K17" s="31"/>
      <c r="L17" s="31"/>
      <c r="M17" s="31"/>
      <c r="N17" s="31"/>
      <c r="O17" s="19"/>
      <c r="P17" s="19"/>
      <c r="Q17" s="19"/>
      <c r="R17" s="19"/>
      <c r="S17" s="19"/>
      <c r="T17" s="17"/>
      <c r="U17" s="17"/>
      <c r="V17" s="17"/>
      <c r="W17" s="6"/>
      <c r="X17" s="6"/>
      <c r="Y17" s="1"/>
      <c r="Z17" s="6"/>
      <c r="AA17" s="1"/>
      <c r="AB17" s="1"/>
      <c r="AC17" s="1"/>
      <c r="AD17" s="6"/>
    </row>
    <row r="18" spans="1:30" ht="22.5" customHeight="1" x14ac:dyDescent="0.35">
      <c r="A18" s="30" t="s">
        <v>16</v>
      </c>
      <c r="B18" s="31"/>
      <c r="C18" s="31"/>
      <c r="D18" s="31"/>
      <c r="E18" s="31"/>
      <c r="F18" s="31"/>
      <c r="G18" s="47">
        <f t="shared" si="1"/>
        <v>0</v>
      </c>
      <c r="H18" s="31"/>
      <c r="I18" s="31"/>
      <c r="J18" s="31"/>
      <c r="K18" s="31"/>
      <c r="L18" s="31"/>
      <c r="M18" s="31"/>
      <c r="N18" s="31"/>
      <c r="O18" s="11"/>
      <c r="P18" s="11"/>
      <c r="Q18" s="11"/>
      <c r="R18" s="11"/>
      <c r="S18" s="11"/>
      <c r="T18" s="17"/>
      <c r="U18" s="17"/>
      <c r="V18" s="17"/>
      <c r="W18" s="6"/>
      <c r="X18" s="6"/>
      <c r="Y18" s="1"/>
      <c r="Z18" s="6"/>
      <c r="AA18" s="1"/>
      <c r="AB18" s="1"/>
      <c r="AC18" s="1"/>
      <c r="AD18" s="6"/>
    </row>
    <row r="19" spans="1:30" ht="22.5" customHeight="1" x14ac:dyDescent="0.35">
      <c r="A19" s="30" t="s">
        <v>17</v>
      </c>
      <c r="B19" s="31"/>
      <c r="C19" s="31"/>
      <c r="D19" s="31"/>
      <c r="E19" s="31"/>
      <c r="F19" s="31"/>
      <c r="G19" s="47">
        <f t="shared" si="1"/>
        <v>0</v>
      </c>
      <c r="H19" s="31"/>
      <c r="I19" s="31"/>
      <c r="J19" s="31"/>
      <c r="K19" s="31"/>
      <c r="L19" s="31"/>
      <c r="M19" s="31"/>
      <c r="N19" s="31"/>
      <c r="O19" s="12"/>
      <c r="P19" s="12"/>
      <c r="Q19" s="12"/>
      <c r="R19" s="12"/>
      <c r="S19" s="12"/>
      <c r="T19" s="17"/>
      <c r="U19" s="17"/>
      <c r="V19" s="17"/>
      <c r="W19" s="6"/>
      <c r="X19" s="6"/>
      <c r="Y19" s="1"/>
      <c r="Z19" s="6"/>
      <c r="AA19" s="1"/>
      <c r="AB19" s="1"/>
      <c r="AC19" s="1"/>
      <c r="AD19" s="6"/>
    </row>
    <row r="20" spans="1:30" ht="22.5" customHeight="1" x14ac:dyDescent="0.35">
      <c r="A20" s="30" t="s">
        <v>18</v>
      </c>
      <c r="B20" s="31"/>
      <c r="C20" s="31"/>
      <c r="D20" s="31"/>
      <c r="E20" s="31"/>
      <c r="F20" s="31"/>
      <c r="G20" s="47">
        <f t="shared" si="1"/>
        <v>0</v>
      </c>
      <c r="H20" s="31"/>
      <c r="I20" s="31"/>
      <c r="J20" s="31"/>
      <c r="K20" s="31"/>
      <c r="L20" s="31"/>
      <c r="M20" s="31"/>
      <c r="N20" s="31"/>
      <c r="O20" s="20"/>
      <c r="P20" s="20"/>
      <c r="Q20" s="20"/>
      <c r="R20" s="20"/>
      <c r="S20" s="20"/>
      <c r="T20" s="21"/>
      <c r="U20" s="17"/>
      <c r="V20" s="17"/>
      <c r="W20" s="6"/>
      <c r="X20" s="6"/>
      <c r="Y20" s="1"/>
      <c r="Z20" s="6"/>
      <c r="AA20" s="1"/>
      <c r="AB20" s="1"/>
      <c r="AC20" s="1"/>
      <c r="AD20" s="6"/>
    </row>
    <row r="21" spans="1:30" ht="22.5" customHeight="1" x14ac:dyDescent="0.35">
      <c r="A21" s="30" t="s">
        <v>19</v>
      </c>
      <c r="B21" s="31"/>
      <c r="C21" s="31"/>
      <c r="D21" s="31"/>
      <c r="E21" s="31"/>
      <c r="F21" s="31"/>
      <c r="G21" s="47">
        <f t="shared" si="1"/>
        <v>0</v>
      </c>
      <c r="H21" s="31"/>
      <c r="I21" s="31"/>
      <c r="J21" s="31"/>
      <c r="K21" s="31"/>
      <c r="L21" s="31"/>
      <c r="M21" s="31"/>
      <c r="N21" s="31"/>
      <c r="O21" s="11"/>
      <c r="P21" s="11"/>
      <c r="Q21" s="11"/>
      <c r="R21" s="11"/>
      <c r="S21" s="11"/>
      <c r="T21" s="11"/>
      <c r="U21" s="11"/>
      <c r="V21" s="17"/>
      <c r="W21" s="1"/>
      <c r="X21" s="1"/>
      <c r="Y21" s="1"/>
      <c r="Z21" s="1"/>
      <c r="AA21" s="1"/>
      <c r="AB21" s="1"/>
      <c r="AC21" s="1"/>
      <c r="AD21" s="1"/>
    </row>
    <row r="22" spans="1:30" ht="22.5" customHeight="1" x14ac:dyDescent="0.35">
      <c r="A22" s="30" t="s">
        <v>20</v>
      </c>
      <c r="B22" s="31"/>
      <c r="C22" s="31"/>
      <c r="D22" s="31"/>
      <c r="E22" s="31"/>
      <c r="F22" s="31"/>
      <c r="G22" s="47">
        <f t="shared" si="1"/>
        <v>0</v>
      </c>
      <c r="H22" s="31"/>
      <c r="I22" s="31"/>
      <c r="J22" s="31"/>
      <c r="K22" s="31"/>
      <c r="L22" s="31"/>
      <c r="M22" s="31"/>
      <c r="N22" s="31"/>
      <c r="O22" s="11"/>
      <c r="P22" s="11"/>
      <c r="Q22" s="11"/>
      <c r="R22" s="17"/>
      <c r="S22" s="17"/>
      <c r="T22" s="17"/>
      <c r="U22" s="17"/>
      <c r="V22" s="17"/>
      <c r="W22" s="6"/>
      <c r="X22" s="6"/>
      <c r="Y22" s="6"/>
      <c r="Z22" s="1"/>
      <c r="AA22" s="6"/>
      <c r="AB22" s="1"/>
      <c r="AC22" s="1"/>
      <c r="AD22" s="1"/>
    </row>
    <row r="23" spans="1:30" ht="22.5" customHeight="1" x14ac:dyDescent="0.4">
      <c r="A23" s="30" t="s">
        <v>21</v>
      </c>
      <c r="B23" s="31"/>
      <c r="C23" s="31"/>
      <c r="D23" s="31"/>
      <c r="E23" s="31"/>
      <c r="F23" s="31"/>
      <c r="G23" s="47">
        <f t="shared" si="1"/>
        <v>0</v>
      </c>
      <c r="H23" s="31"/>
      <c r="I23" s="31"/>
      <c r="J23" s="31"/>
      <c r="K23" s="31"/>
      <c r="L23" s="31"/>
      <c r="M23" s="31"/>
      <c r="N23" s="31"/>
      <c r="O23" s="11"/>
      <c r="P23" s="11"/>
      <c r="Q23" s="16"/>
      <c r="R23" s="17"/>
      <c r="S23" s="17"/>
      <c r="T23" s="17"/>
      <c r="U23" s="17"/>
      <c r="V23" s="17"/>
      <c r="W23" s="6"/>
      <c r="X23" s="6"/>
      <c r="Y23" s="1"/>
      <c r="Z23" s="6"/>
      <c r="AA23" s="1"/>
      <c r="AB23" s="1"/>
      <c r="AC23" s="1"/>
      <c r="AD23" s="6"/>
    </row>
    <row r="24" spans="1:30" ht="22.5" customHeight="1" x14ac:dyDescent="0.35">
      <c r="A24" s="30" t="s">
        <v>22</v>
      </c>
      <c r="B24" s="31"/>
      <c r="C24" s="31"/>
      <c r="D24" s="31"/>
      <c r="E24" s="31"/>
      <c r="F24" s="31"/>
      <c r="G24" s="47">
        <f t="shared" si="1"/>
        <v>0</v>
      </c>
      <c r="H24" s="31"/>
      <c r="I24" s="31"/>
      <c r="J24" s="31"/>
      <c r="K24" s="31"/>
      <c r="L24" s="31"/>
      <c r="M24" s="31"/>
      <c r="N24" s="31"/>
      <c r="O24" s="22"/>
      <c r="P24" s="22"/>
      <c r="Q24" s="22"/>
      <c r="R24" s="22"/>
      <c r="S24" s="17"/>
      <c r="T24" s="23"/>
      <c r="U24" s="22"/>
      <c r="V24" s="22"/>
      <c r="W24" s="5"/>
      <c r="X24" s="5"/>
      <c r="Y24" s="5"/>
      <c r="Z24" s="6"/>
      <c r="AA24" s="5"/>
      <c r="AB24" s="5"/>
      <c r="AC24" s="5"/>
      <c r="AD24" s="6"/>
    </row>
    <row r="25" spans="1:30" ht="22.5" customHeight="1" x14ac:dyDescent="0.35">
      <c r="A25" s="30" t="s">
        <v>23</v>
      </c>
      <c r="B25" s="31"/>
      <c r="C25" s="31"/>
      <c r="D25" s="31"/>
      <c r="E25" s="31"/>
      <c r="F25" s="31"/>
      <c r="G25" s="47">
        <f t="shared" si="1"/>
        <v>0</v>
      </c>
      <c r="H25" s="31"/>
      <c r="I25" s="31"/>
      <c r="J25" s="31"/>
      <c r="K25" s="31"/>
      <c r="L25" s="31"/>
      <c r="M25" s="31"/>
      <c r="N25" s="31"/>
      <c r="O25" s="11"/>
      <c r="P25" s="11"/>
      <c r="Q25" s="11"/>
      <c r="R25" s="11"/>
      <c r="S25" s="17"/>
      <c r="T25" s="20"/>
      <c r="U25" s="20"/>
      <c r="V25" s="20"/>
      <c r="W25" s="7"/>
      <c r="X25" s="7"/>
      <c r="Y25" s="7"/>
      <c r="Z25" s="6"/>
      <c r="AA25" s="10"/>
      <c r="AB25" s="1"/>
      <c r="AC25" s="1"/>
      <c r="AD25" s="6"/>
    </row>
    <row r="26" spans="1:30" ht="22.5" customHeight="1" x14ac:dyDescent="0.35">
      <c r="A26" s="30" t="s">
        <v>24</v>
      </c>
      <c r="B26" s="31"/>
      <c r="C26" s="31"/>
      <c r="D26" s="31"/>
      <c r="E26" s="31"/>
      <c r="F26" s="31"/>
      <c r="G26" s="47">
        <f t="shared" si="1"/>
        <v>0</v>
      </c>
      <c r="H26" s="31"/>
      <c r="I26" s="31"/>
      <c r="J26" s="31"/>
      <c r="K26" s="31"/>
      <c r="L26" s="31"/>
      <c r="M26" s="31"/>
      <c r="N26" s="31"/>
      <c r="O26" s="11"/>
      <c r="P26" s="11"/>
      <c r="Q26" s="11"/>
      <c r="R26" s="11"/>
      <c r="S26" s="17"/>
      <c r="T26" s="20"/>
      <c r="U26" s="20"/>
      <c r="V26" s="20"/>
      <c r="W26" s="7"/>
      <c r="X26" s="7"/>
      <c r="Y26" s="7"/>
      <c r="Z26" s="6"/>
      <c r="AA26" s="10"/>
      <c r="AB26" s="1"/>
      <c r="AC26" s="1"/>
      <c r="AD26" s="6"/>
    </row>
    <row r="27" spans="1:30" ht="22.5" customHeight="1" x14ac:dyDescent="0.35">
      <c r="A27" s="30" t="s">
        <v>25</v>
      </c>
      <c r="B27" s="31"/>
      <c r="C27" s="31"/>
      <c r="D27" s="31"/>
      <c r="E27" s="31"/>
      <c r="F27" s="31"/>
      <c r="G27" s="47">
        <f t="shared" si="1"/>
        <v>0</v>
      </c>
      <c r="H27" s="31"/>
      <c r="I27" s="31"/>
      <c r="J27" s="31"/>
      <c r="K27" s="31"/>
      <c r="L27" s="31"/>
      <c r="M27" s="31"/>
      <c r="N27" s="31"/>
      <c r="O27" s="11"/>
      <c r="P27" s="11"/>
      <c r="Q27" s="11"/>
      <c r="R27" s="11"/>
      <c r="S27" s="17"/>
      <c r="T27" s="24"/>
      <c r="U27" s="24"/>
      <c r="V27" s="24"/>
      <c r="W27" s="9"/>
      <c r="X27" s="9"/>
      <c r="Y27" s="9"/>
      <c r="Z27" s="6"/>
      <c r="AA27" s="1"/>
      <c r="AB27" s="1"/>
      <c r="AC27" s="1"/>
      <c r="AD27" s="6"/>
    </row>
    <row r="28" spans="1:30" ht="22.5" customHeight="1" x14ac:dyDescent="0.35">
      <c r="A28" s="30" t="s">
        <v>26</v>
      </c>
      <c r="B28" s="31"/>
      <c r="C28" s="31"/>
      <c r="D28" s="31"/>
      <c r="E28" s="31"/>
      <c r="F28" s="31"/>
      <c r="G28" s="47">
        <f t="shared" si="1"/>
        <v>0</v>
      </c>
      <c r="H28" s="31"/>
      <c r="I28" s="31"/>
      <c r="J28" s="31"/>
      <c r="K28" s="31"/>
      <c r="L28" s="31"/>
      <c r="M28" s="31"/>
      <c r="N28" s="31"/>
      <c r="O28" s="20"/>
      <c r="P28" s="20"/>
      <c r="Q28" s="20"/>
      <c r="R28" s="20"/>
      <c r="S28" s="17"/>
      <c r="T28" s="17"/>
      <c r="U28" s="17"/>
      <c r="V28" s="17"/>
      <c r="W28" s="6"/>
      <c r="X28" s="6"/>
      <c r="Y28" s="1"/>
      <c r="Z28" s="6"/>
      <c r="AA28" s="1"/>
      <c r="AB28" s="1"/>
      <c r="AC28" s="1"/>
      <c r="AD28" s="6"/>
    </row>
    <row r="29" spans="1:30" ht="22.5" customHeight="1" x14ac:dyDescent="0.35">
      <c r="A29" s="30" t="s">
        <v>27</v>
      </c>
      <c r="B29" s="31"/>
      <c r="C29" s="31"/>
      <c r="D29" s="31"/>
      <c r="E29" s="31"/>
      <c r="F29" s="31"/>
      <c r="G29" s="47">
        <f t="shared" si="1"/>
        <v>0</v>
      </c>
      <c r="H29" s="31"/>
      <c r="I29" s="31"/>
      <c r="J29" s="31"/>
      <c r="K29" s="31"/>
      <c r="L29" s="31"/>
      <c r="M29" s="31"/>
      <c r="N29" s="31"/>
      <c r="O29" s="11"/>
      <c r="P29" s="11"/>
      <c r="Q29" s="11"/>
      <c r="R29" s="17"/>
      <c r="S29" s="17"/>
      <c r="T29" s="17"/>
      <c r="U29" s="17"/>
      <c r="V29" s="17"/>
      <c r="W29" s="6"/>
      <c r="X29" s="6"/>
      <c r="Y29" s="1"/>
      <c r="Z29" s="6"/>
      <c r="AA29" s="1"/>
      <c r="AB29" s="1"/>
      <c r="AC29" s="1"/>
      <c r="AD29" s="6"/>
    </row>
    <row r="30" spans="1:30" ht="22.5" customHeight="1" x14ac:dyDescent="0.35">
      <c r="A30" s="30" t="s">
        <v>28</v>
      </c>
      <c r="B30" s="31"/>
      <c r="C30" s="31"/>
      <c r="D30" s="31"/>
      <c r="E30" s="31"/>
      <c r="F30" s="31"/>
      <c r="G30" s="47">
        <f t="shared" si="1"/>
        <v>0</v>
      </c>
      <c r="H30" s="31"/>
      <c r="I30" s="31"/>
      <c r="J30" s="31"/>
      <c r="K30" s="31"/>
      <c r="L30" s="31"/>
      <c r="M30" s="31"/>
      <c r="N30" s="31"/>
      <c r="O30" s="11"/>
      <c r="P30" s="19"/>
      <c r="Q30" s="19"/>
      <c r="R30" s="19"/>
      <c r="S30" s="19"/>
      <c r="T30" s="19"/>
      <c r="U30" s="17"/>
      <c r="V30" s="17"/>
      <c r="W30" s="6"/>
      <c r="X30" s="6"/>
      <c r="Y30" s="1"/>
      <c r="Z30" s="6"/>
      <c r="AA30" s="1"/>
      <c r="AB30" s="1"/>
      <c r="AC30" s="1"/>
      <c r="AD30" s="6"/>
    </row>
    <row r="31" spans="1:30" ht="22.5" customHeight="1" x14ac:dyDescent="0.35">
      <c r="A31" s="30" t="s">
        <v>29</v>
      </c>
      <c r="B31" s="31"/>
      <c r="C31" s="31"/>
      <c r="D31" s="31"/>
      <c r="E31" s="31"/>
      <c r="F31" s="31"/>
      <c r="G31" s="47">
        <f t="shared" si="1"/>
        <v>0</v>
      </c>
      <c r="H31" s="31"/>
      <c r="I31" s="31"/>
      <c r="J31" s="31"/>
      <c r="K31" s="31"/>
      <c r="L31" s="31"/>
      <c r="M31" s="31"/>
      <c r="N31" s="31"/>
      <c r="O31" s="11"/>
      <c r="P31" s="11"/>
      <c r="Q31" s="11"/>
      <c r="R31" s="11"/>
      <c r="S31" s="11"/>
      <c r="T31" s="11"/>
      <c r="U31" s="17"/>
      <c r="V31" s="17"/>
      <c r="W31" s="6"/>
      <c r="X31" s="6"/>
      <c r="Y31" s="1"/>
      <c r="Z31" s="6"/>
      <c r="AA31" s="1"/>
      <c r="AB31" s="1"/>
      <c r="AC31" s="1"/>
      <c r="AD31" s="6"/>
    </row>
    <row r="32" spans="1:30" ht="22.5" customHeight="1" x14ac:dyDescent="0.35">
      <c r="A32" s="30" t="s">
        <v>30</v>
      </c>
      <c r="B32" s="31"/>
      <c r="C32" s="31"/>
      <c r="D32" s="31"/>
      <c r="E32" s="31"/>
      <c r="F32" s="31"/>
      <c r="G32" s="47">
        <f t="shared" si="1"/>
        <v>0</v>
      </c>
      <c r="H32" s="31"/>
      <c r="I32" s="31"/>
      <c r="J32" s="31"/>
      <c r="K32" s="31"/>
      <c r="L32" s="31"/>
      <c r="M32" s="31"/>
      <c r="N32" s="31"/>
      <c r="O32" s="11"/>
      <c r="P32" s="12"/>
      <c r="Q32" s="12"/>
      <c r="R32" s="12"/>
      <c r="S32" s="12"/>
      <c r="T32" s="12"/>
      <c r="U32" s="17"/>
      <c r="V32" s="17"/>
      <c r="W32" s="6"/>
      <c r="X32" s="6"/>
      <c r="Y32" s="1"/>
      <c r="Z32" s="6"/>
      <c r="AA32" s="1"/>
      <c r="AB32" s="1"/>
      <c r="AC32" s="1"/>
      <c r="AD32" s="6"/>
    </row>
    <row r="33" spans="1:30" ht="22.5" customHeight="1" x14ac:dyDescent="0.35">
      <c r="A33" s="30" t="s">
        <v>31</v>
      </c>
      <c r="B33" s="31"/>
      <c r="C33" s="31"/>
      <c r="D33" s="31"/>
      <c r="E33" s="31"/>
      <c r="F33" s="31"/>
      <c r="G33" s="47">
        <f t="shared" si="1"/>
        <v>0</v>
      </c>
      <c r="H33" s="31"/>
      <c r="I33" s="31"/>
      <c r="J33" s="31"/>
      <c r="K33" s="31"/>
      <c r="L33" s="31"/>
      <c r="M33" s="31"/>
      <c r="N33" s="31"/>
      <c r="O33" s="11"/>
      <c r="P33" s="20"/>
      <c r="Q33" s="20"/>
      <c r="R33" s="20"/>
      <c r="S33" s="20"/>
      <c r="T33" s="20"/>
      <c r="U33" s="21"/>
      <c r="V33" s="17"/>
      <c r="W33" s="6"/>
      <c r="X33" s="6"/>
      <c r="Y33" s="7"/>
      <c r="Z33" s="6"/>
      <c r="AA33" s="1"/>
      <c r="AB33" s="1"/>
      <c r="AC33" s="1"/>
      <c r="AD33" s="6"/>
    </row>
    <row r="34" spans="1:30" ht="22.5" customHeight="1" x14ac:dyDescent="0.35">
      <c r="A34" s="30" t="s">
        <v>32</v>
      </c>
      <c r="B34" s="31"/>
      <c r="C34" s="31"/>
      <c r="D34" s="31"/>
      <c r="E34" s="31"/>
      <c r="F34" s="31"/>
      <c r="G34" s="47">
        <f t="shared" si="1"/>
        <v>0</v>
      </c>
      <c r="H34" s="31"/>
      <c r="I34" s="31"/>
      <c r="J34" s="31"/>
      <c r="K34" s="31"/>
      <c r="L34" s="31"/>
      <c r="M34" s="31"/>
      <c r="N34" s="31"/>
      <c r="O34" s="11"/>
      <c r="P34" s="11"/>
      <c r="Q34" s="11"/>
      <c r="R34" s="17"/>
      <c r="S34" s="17"/>
      <c r="T34" s="17"/>
      <c r="U34" s="17"/>
      <c r="V34" s="17"/>
      <c r="W34" s="6"/>
      <c r="X34" s="6"/>
      <c r="Y34" s="1"/>
      <c r="Z34" s="6"/>
      <c r="AA34" s="1"/>
      <c r="AB34" s="1"/>
      <c r="AC34" s="1"/>
      <c r="AD34" s="6"/>
    </row>
    <row r="35" spans="1:30" ht="22.5" customHeight="1" x14ac:dyDescent="0.35">
      <c r="A35" s="30" t="s">
        <v>33</v>
      </c>
      <c r="B35" s="31"/>
      <c r="C35" s="31"/>
      <c r="D35" s="31"/>
      <c r="E35" s="31"/>
      <c r="F35" s="31"/>
      <c r="G35" s="47">
        <f t="shared" si="1"/>
        <v>0</v>
      </c>
      <c r="H35" s="31"/>
      <c r="I35" s="31"/>
      <c r="J35" s="31"/>
      <c r="K35" s="31"/>
      <c r="L35" s="31"/>
      <c r="M35" s="31"/>
      <c r="N35" s="31"/>
      <c r="O35" s="11"/>
      <c r="P35" s="11"/>
      <c r="Q35" s="11"/>
      <c r="R35" s="17"/>
      <c r="S35" s="17"/>
      <c r="T35" s="17"/>
      <c r="U35" s="17"/>
      <c r="V35" s="17"/>
      <c r="W35" s="6"/>
      <c r="X35" s="6"/>
      <c r="Y35" s="1"/>
      <c r="Z35" s="6"/>
      <c r="AA35" s="1"/>
      <c r="AB35" s="1"/>
      <c r="AC35" s="1"/>
      <c r="AD35" s="6"/>
    </row>
    <row r="36" spans="1:30" ht="22.5" customHeight="1" x14ac:dyDescent="0.35">
      <c r="A36" s="30" t="s">
        <v>34</v>
      </c>
      <c r="B36" s="31"/>
      <c r="C36" s="31"/>
      <c r="D36" s="31"/>
      <c r="E36" s="31"/>
      <c r="F36" s="31"/>
      <c r="G36" s="47">
        <f t="shared" si="1"/>
        <v>0</v>
      </c>
      <c r="H36" s="31"/>
      <c r="I36" s="31"/>
      <c r="J36" s="31"/>
      <c r="K36" s="31"/>
      <c r="L36" s="31"/>
      <c r="M36" s="31"/>
      <c r="N36" s="31"/>
      <c r="O36" s="12"/>
      <c r="P36" s="12"/>
      <c r="Q36" s="11"/>
      <c r="R36" s="17"/>
      <c r="S36" s="17"/>
      <c r="T36" s="17"/>
      <c r="U36" s="17"/>
      <c r="V36" s="17"/>
      <c r="W36" s="6"/>
      <c r="X36" s="6"/>
      <c r="Y36" s="1"/>
      <c r="Z36" s="6"/>
      <c r="AA36" s="1"/>
      <c r="AB36" s="1"/>
      <c r="AC36" s="1"/>
      <c r="AD36" s="6"/>
    </row>
    <row r="37" spans="1:30" ht="22.5" customHeight="1" x14ac:dyDescent="0.35">
      <c r="A37" s="30" t="s">
        <v>35</v>
      </c>
      <c r="B37" s="31"/>
      <c r="C37" s="31"/>
      <c r="D37" s="31"/>
      <c r="E37" s="31"/>
      <c r="F37" s="31"/>
      <c r="G37" s="47">
        <f t="shared" si="1"/>
        <v>0</v>
      </c>
      <c r="H37" s="31"/>
      <c r="I37" s="31"/>
      <c r="J37" s="31"/>
      <c r="K37" s="31"/>
      <c r="L37" s="31"/>
      <c r="M37" s="31"/>
      <c r="N37" s="31"/>
      <c r="O37" s="12"/>
      <c r="P37" s="12"/>
      <c r="Q37" s="11"/>
      <c r="R37" s="17"/>
      <c r="S37" s="17"/>
      <c r="T37" s="17"/>
      <c r="U37" s="17"/>
      <c r="V37" s="17"/>
      <c r="W37" s="6"/>
      <c r="X37" s="6"/>
      <c r="Y37" s="1"/>
      <c r="Z37" s="6"/>
      <c r="AA37" s="1"/>
      <c r="AB37" s="1"/>
      <c r="AC37" s="1"/>
      <c r="AD37" s="6"/>
    </row>
    <row r="38" spans="1:30" ht="22.5" customHeight="1" x14ac:dyDescent="0.35">
      <c r="A38" s="30" t="s">
        <v>36</v>
      </c>
      <c r="B38" s="31"/>
      <c r="C38" s="31"/>
      <c r="D38" s="31"/>
      <c r="E38" s="31"/>
      <c r="F38" s="31"/>
      <c r="G38" s="47">
        <f t="shared" si="1"/>
        <v>0</v>
      </c>
      <c r="H38" s="31"/>
      <c r="I38" s="31"/>
      <c r="J38" s="31"/>
      <c r="K38" s="31"/>
      <c r="L38" s="31"/>
      <c r="M38" s="31"/>
      <c r="N38" s="31"/>
      <c r="O38" s="12"/>
      <c r="P38" s="12"/>
      <c r="Q38" s="11"/>
      <c r="R38" s="17"/>
      <c r="S38" s="17"/>
      <c r="T38" s="17"/>
      <c r="U38" s="11"/>
      <c r="V38" s="17"/>
      <c r="W38" s="6"/>
      <c r="X38" s="6"/>
      <c r="Y38" s="1"/>
      <c r="Z38" s="6"/>
      <c r="AA38" s="1"/>
      <c r="AB38" s="1"/>
      <c r="AC38" s="1"/>
      <c r="AD38" s="6"/>
    </row>
    <row r="39" spans="1:30" ht="22.5" customHeight="1" x14ac:dyDescent="0.35">
      <c r="A39" s="30" t="s">
        <v>37</v>
      </c>
      <c r="B39" s="31"/>
      <c r="C39" s="31"/>
      <c r="D39" s="31"/>
      <c r="E39" s="31"/>
      <c r="F39" s="31"/>
      <c r="G39" s="47">
        <f t="shared" si="1"/>
        <v>0</v>
      </c>
      <c r="H39" s="31"/>
      <c r="I39" s="31"/>
      <c r="J39" s="31"/>
      <c r="K39" s="31"/>
      <c r="L39" s="31"/>
      <c r="M39" s="31"/>
      <c r="N39" s="31"/>
      <c r="O39" s="12"/>
      <c r="P39" s="12"/>
      <c r="Q39" s="11"/>
      <c r="R39" s="17"/>
      <c r="S39" s="17"/>
      <c r="T39" s="17"/>
      <c r="U39" s="17"/>
      <c r="V39" s="17"/>
      <c r="W39" s="6"/>
      <c r="X39" s="6"/>
      <c r="Y39" s="1"/>
      <c r="Z39" s="6"/>
      <c r="AA39" s="1"/>
      <c r="AB39" s="1"/>
      <c r="AC39" s="1"/>
      <c r="AD39" s="6"/>
    </row>
    <row r="40" spans="1:30" ht="22.5" customHeight="1" x14ac:dyDescent="0.35">
      <c r="A40" s="30" t="s">
        <v>38</v>
      </c>
      <c r="B40" s="31"/>
      <c r="C40" s="31"/>
      <c r="D40" s="31"/>
      <c r="E40" s="31"/>
      <c r="F40" s="31"/>
      <c r="G40" s="47">
        <f t="shared" si="1"/>
        <v>0</v>
      </c>
      <c r="H40" s="31"/>
      <c r="I40" s="31"/>
      <c r="J40" s="31"/>
      <c r="K40" s="31"/>
      <c r="L40" s="31"/>
      <c r="M40" s="31"/>
      <c r="N40" s="31"/>
      <c r="O40" s="12"/>
      <c r="P40" s="12"/>
      <c r="Q40" s="11"/>
      <c r="R40" s="17"/>
      <c r="S40" s="17"/>
      <c r="T40" s="17"/>
      <c r="U40" s="17"/>
      <c r="V40" s="17"/>
      <c r="W40" s="6"/>
      <c r="X40" s="6"/>
      <c r="Y40" s="1"/>
      <c r="Z40" s="6"/>
      <c r="AA40" s="1"/>
      <c r="AB40" s="1"/>
      <c r="AC40" s="1"/>
      <c r="AD40" s="6"/>
    </row>
    <row r="41" spans="1:30" ht="22.5" customHeight="1" x14ac:dyDescent="0.35">
      <c r="A41" s="30" t="s">
        <v>39</v>
      </c>
      <c r="B41" s="31"/>
      <c r="C41" s="31"/>
      <c r="D41" s="31"/>
      <c r="E41" s="31"/>
      <c r="F41" s="31"/>
      <c r="G41" s="47">
        <f t="shared" si="1"/>
        <v>0</v>
      </c>
      <c r="H41" s="31"/>
      <c r="I41" s="31"/>
      <c r="J41" s="31"/>
      <c r="K41" s="31"/>
      <c r="L41" s="31"/>
      <c r="M41" s="31"/>
      <c r="N41" s="31"/>
      <c r="O41" s="14"/>
      <c r="P41" s="14"/>
      <c r="Q41" s="11"/>
      <c r="R41" s="17"/>
      <c r="S41" s="17"/>
      <c r="T41" s="17"/>
      <c r="U41" s="17"/>
      <c r="V41" s="17"/>
      <c r="W41" s="6"/>
      <c r="X41" s="6"/>
      <c r="Y41" s="1"/>
      <c r="Z41" s="6"/>
      <c r="AA41" s="1"/>
      <c r="AB41" s="1"/>
      <c r="AC41" s="1"/>
      <c r="AD41" s="6"/>
    </row>
    <row r="42" spans="1:30" ht="22.5" customHeight="1" x14ac:dyDescent="0.35">
      <c r="A42" s="30" t="s">
        <v>40</v>
      </c>
      <c r="B42" s="31"/>
      <c r="C42" s="31"/>
      <c r="D42" s="31"/>
      <c r="E42" s="31"/>
      <c r="F42" s="31"/>
      <c r="G42" s="47">
        <f t="shared" ref="G42:G60" si="2">SUM(B42:F42)</f>
        <v>0</v>
      </c>
      <c r="H42" s="31"/>
      <c r="I42" s="31"/>
      <c r="J42" s="31"/>
      <c r="K42" s="31"/>
      <c r="L42" s="31"/>
      <c r="M42" s="31"/>
      <c r="N42" s="31"/>
      <c r="O42" s="11"/>
      <c r="P42" s="11"/>
      <c r="Q42" s="11"/>
      <c r="R42" s="17"/>
      <c r="S42" s="17"/>
      <c r="T42" s="17"/>
      <c r="U42" s="17"/>
      <c r="V42" s="17"/>
      <c r="W42" s="6"/>
      <c r="X42" s="6"/>
      <c r="Y42" s="1"/>
      <c r="Z42" s="6"/>
      <c r="AA42" s="1"/>
      <c r="AB42" s="1"/>
      <c r="AC42" s="1"/>
      <c r="AD42" s="6"/>
    </row>
    <row r="43" spans="1:30" ht="22.5" customHeight="1" x14ac:dyDescent="0.35">
      <c r="A43" s="30" t="s">
        <v>41</v>
      </c>
      <c r="B43" s="31"/>
      <c r="C43" s="31"/>
      <c r="D43" s="31"/>
      <c r="E43" s="31"/>
      <c r="F43" s="31"/>
      <c r="G43" s="47">
        <f t="shared" si="2"/>
        <v>0</v>
      </c>
      <c r="H43" s="31"/>
      <c r="I43" s="31"/>
      <c r="J43" s="31"/>
      <c r="K43" s="31"/>
      <c r="L43" s="31"/>
      <c r="M43" s="31"/>
      <c r="N43" s="31"/>
      <c r="O43" s="11"/>
      <c r="P43" s="19"/>
      <c r="Q43" s="19"/>
      <c r="R43" s="19"/>
      <c r="S43" s="19"/>
      <c r="T43" s="19"/>
      <c r="U43" s="17"/>
      <c r="V43" s="17"/>
      <c r="W43" s="6"/>
      <c r="X43" s="6"/>
      <c r="Y43" s="1"/>
      <c r="Z43" s="6"/>
      <c r="AA43" s="1"/>
      <c r="AB43" s="1"/>
      <c r="AC43" s="1"/>
      <c r="AD43" s="6"/>
    </row>
    <row r="44" spans="1:30" ht="22.5" customHeight="1" x14ac:dyDescent="0.35">
      <c r="A44" s="30" t="s">
        <v>42</v>
      </c>
      <c r="B44" s="31"/>
      <c r="C44" s="31"/>
      <c r="D44" s="31"/>
      <c r="E44" s="31"/>
      <c r="F44" s="31"/>
      <c r="G44" s="47">
        <f t="shared" si="2"/>
        <v>0</v>
      </c>
      <c r="H44" s="31"/>
      <c r="I44" s="31"/>
      <c r="J44" s="31"/>
      <c r="K44" s="31"/>
      <c r="L44" s="31"/>
      <c r="M44" s="31"/>
      <c r="N44" s="31"/>
      <c r="O44" s="11"/>
      <c r="P44" s="11"/>
      <c r="Q44" s="11"/>
      <c r="R44" s="11"/>
      <c r="S44" s="11"/>
      <c r="T44" s="11"/>
      <c r="U44" s="17"/>
      <c r="V44" s="17"/>
      <c r="W44" s="6"/>
      <c r="X44" s="6"/>
      <c r="Y44" s="1"/>
      <c r="Z44" s="6"/>
      <c r="AA44" s="1"/>
      <c r="AB44" s="1"/>
      <c r="AC44" s="1"/>
      <c r="AD44" s="6"/>
    </row>
    <row r="45" spans="1:30" ht="22.5" customHeight="1" x14ac:dyDescent="0.35">
      <c r="A45" s="30" t="s">
        <v>43</v>
      </c>
      <c r="B45" s="31"/>
      <c r="C45" s="31"/>
      <c r="D45" s="31"/>
      <c r="E45" s="31"/>
      <c r="F45" s="31"/>
      <c r="G45" s="47">
        <f t="shared" si="2"/>
        <v>0</v>
      </c>
      <c r="H45" s="31"/>
      <c r="I45" s="31"/>
      <c r="J45" s="31"/>
      <c r="K45" s="31"/>
      <c r="L45" s="31"/>
      <c r="M45" s="31"/>
      <c r="N45" s="31"/>
      <c r="O45" s="11"/>
      <c r="P45" s="12"/>
      <c r="Q45" s="12"/>
      <c r="R45" s="12"/>
      <c r="S45" s="12"/>
      <c r="T45" s="12"/>
      <c r="U45" s="17"/>
      <c r="V45" s="17"/>
      <c r="W45" s="6"/>
      <c r="X45" s="6"/>
      <c r="Y45" s="1"/>
      <c r="Z45" s="6"/>
      <c r="AA45" s="1"/>
      <c r="AB45" s="1"/>
      <c r="AC45" s="1"/>
      <c r="AD45" s="6"/>
    </row>
    <row r="46" spans="1:30" ht="22.5" customHeight="1" x14ac:dyDescent="0.35">
      <c r="A46" s="30" t="s">
        <v>44</v>
      </c>
      <c r="B46" s="31"/>
      <c r="C46" s="31"/>
      <c r="D46" s="31"/>
      <c r="E46" s="31"/>
      <c r="F46" s="31"/>
      <c r="G46" s="47">
        <f t="shared" si="2"/>
        <v>0</v>
      </c>
      <c r="H46" s="31"/>
      <c r="I46" s="31"/>
      <c r="J46" s="31"/>
      <c r="K46" s="31"/>
      <c r="L46" s="31"/>
      <c r="M46" s="31"/>
      <c r="N46" s="31"/>
      <c r="O46" s="11"/>
      <c r="P46" s="20"/>
      <c r="Q46" s="20"/>
      <c r="R46" s="20"/>
      <c r="S46" s="20"/>
      <c r="T46" s="20"/>
      <c r="U46" s="21"/>
      <c r="V46" s="17"/>
      <c r="W46" s="6"/>
      <c r="X46" s="6"/>
      <c r="Y46" s="1"/>
      <c r="Z46" s="6"/>
      <c r="AA46" s="1"/>
      <c r="AB46" s="1"/>
      <c r="AC46" s="1"/>
      <c r="AD46" s="6"/>
    </row>
    <row r="47" spans="1:30" ht="22.5" customHeight="1" x14ac:dyDescent="0.35">
      <c r="A47" s="30" t="s">
        <v>45</v>
      </c>
      <c r="B47" s="31"/>
      <c r="C47" s="31"/>
      <c r="D47" s="31"/>
      <c r="E47" s="31"/>
      <c r="F47" s="31"/>
      <c r="G47" s="47">
        <f t="shared" si="2"/>
        <v>0</v>
      </c>
      <c r="H47" s="31"/>
      <c r="I47" s="31"/>
      <c r="J47" s="31"/>
      <c r="K47" s="31"/>
      <c r="L47" s="31"/>
      <c r="M47" s="31"/>
      <c r="N47" s="31"/>
      <c r="O47" s="11"/>
      <c r="P47" s="11"/>
      <c r="Q47" s="11"/>
      <c r="R47" s="17"/>
      <c r="S47" s="17"/>
      <c r="T47" s="17"/>
      <c r="U47" s="17"/>
      <c r="V47" s="17"/>
      <c r="W47" s="6"/>
      <c r="X47" s="6"/>
      <c r="Y47" s="1"/>
      <c r="Z47" s="6"/>
      <c r="AA47" s="1"/>
      <c r="AB47" s="1"/>
      <c r="AC47" s="1"/>
      <c r="AD47" s="6"/>
    </row>
    <row r="48" spans="1:30" ht="22.5" customHeight="1" x14ac:dyDescent="0.35">
      <c r="A48" s="30" t="s">
        <v>46</v>
      </c>
      <c r="B48" s="31"/>
      <c r="C48" s="31"/>
      <c r="D48" s="31"/>
      <c r="E48" s="31"/>
      <c r="F48" s="31"/>
      <c r="G48" s="47">
        <f t="shared" si="2"/>
        <v>0</v>
      </c>
      <c r="H48" s="31"/>
      <c r="I48" s="31"/>
      <c r="J48" s="31"/>
      <c r="K48" s="31"/>
      <c r="L48" s="31"/>
      <c r="M48" s="31"/>
      <c r="N48" s="31"/>
      <c r="O48" s="11"/>
      <c r="P48" s="11"/>
      <c r="Q48" s="11"/>
      <c r="R48" s="17"/>
      <c r="S48" s="17"/>
      <c r="T48" s="17"/>
      <c r="U48" s="17"/>
      <c r="V48" s="17"/>
      <c r="W48" s="6"/>
      <c r="X48" s="6"/>
      <c r="Y48" s="1"/>
      <c r="Z48" s="6"/>
      <c r="AA48" s="1"/>
      <c r="AB48" s="1"/>
      <c r="AC48" s="1"/>
      <c r="AD48" s="6"/>
    </row>
    <row r="49" spans="1:30" ht="22.5" customHeight="1" x14ac:dyDescent="0.35">
      <c r="A49" s="30" t="s">
        <v>47</v>
      </c>
      <c r="B49" s="31"/>
      <c r="C49" s="31"/>
      <c r="D49" s="31"/>
      <c r="E49" s="31"/>
      <c r="F49" s="31"/>
      <c r="G49" s="47">
        <f t="shared" si="2"/>
        <v>0</v>
      </c>
      <c r="H49" s="31"/>
      <c r="I49" s="31"/>
      <c r="J49" s="31"/>
      <c r="K49" s="31"/>
      <c r="L49" s="31"/>
      <c r="M49" s="31"/>
      <c r="N49" s="31"/>
      <c r="O49" s="11"/>
      <c r="P49" s="11"/>
      <c r="Q49" s="11"/>
      <c r="R49" s="17"/>
      <c r="S49" s="17"/>
      <c r="T49" s="17"/>
      <c r="U49" s="17"/>
      <c r="V49" s="17"/>
      <c r="W49" s="6"/>
      <c r="X49" s="6"/>
      <c r="Y49" s="1"/>
      <c r="Z49" s="6"/>
      <c r="AA49" s="1"/>
      <c r="AB49" s="1"/>
      <c r="AC49" s="1"/>
      <c r="AD49" s="6"/>
    </row>
    <row r="50" spans="1:30" ht="22.5" customHeight="1" x14ac:dyDescent="0.35">
      <c r="A50" s="30" t="s">
        <v>48</v>
      </c>
      <c r="B50" s="31"/>
      <c r="C50" s="31"/>
      <c r="D50" s="31"/>
      <c r="E50" s="31"/>
      <c r="F50" s="31"/>
      <c r="G50" s="47">
        <f t="shared" si="2"/>
        <v>0</v>
      </c>
      <c r="H50" s="31"/>
      <c r="I50" s="31"/>
      <c r="J50" s="31"/>
      <c r="K50" s="31"/>
      <c r="L50" s="31"/>
      <c r="M50" s="31"/>
      <c r="N50" s="31"/>
      <c r="O50" s="11"/>
      <c r="P50" s="11"/>
      <c r="Q50" s="11"/>
      <c r="R50" s="17"/>
      <c r="S50" s="17"/>
      <c r="T50" s="17"/>
      <c r="U50" s="17"/>
      <c r="V50" s="17"/>
      <c r="W50" s="6"/>
      <c r="X50" s="6"/>
      <c r="Y50" s="1"/>
      <c r="Z50" s="6"/>
      <c r="AA50" s="1"/>
      <c r="AB50" s="1"/>
      <c r="AC50" s="1"/>
      <c r="AD50" s="6"/>
    </row>
    <row r="51" spans="1:30" ht="22.5" customHeight="1" x14ac:dyDescent="0.35">
      <c r="A51" s="30" t="s">
        <v>49</v>
      </c>
      <c r="B51" s="31"/>
      <c r="C51" s="31"/>
      <c r="D51" s="31"/>
      <c r="E51" s="31"/>
      <c r="F51" s="31"/>
      <c r="G51" s="47">
        <f t="shared" si="2"/>
        <v>0</v>
      </c>
      <c r="H51" s="31"/>
      <c r="I51" s="31"/>
      <c r="J51" s="31"/>
      <c r="K51" s="31"/>
      <c r="L51" s="31"/>
      <c r="M51" s="31"/>
      <c r="N51" s="31"/>
      <c r="O51" s="11"/>
      <c r="P51" s="11"/>
      <c r="Q51" s="11"/>
      <c r="R51" s="17"/>
      <c r="S51" s="17"/>
      <c r="T51" s="17"/>
      <c r="U51" s="17"/>
      <c r="V51" s="17"/>
      <c r="W51" s="6"/>
      <c r="X51" s="6"/>
      <c r="Y51" s="1"/>
      <c r="Z51" s="6"/>
      <c r="AA51" s="1"/>
      <c r="AB51" s="1"/>
      <c r="AC51" s="1"/>
      <c r="AD51" s="6"/>
    </row>
    <row r="52" spans="1:30" ht="22.5" customHeight="1" x14ac:dyDescent="0.35">
      <c r="A52" s="30" t="s">
        <v>50</v>
      </c>
      <c r="B52" s="31"/>
      <c r="C52" s="31"/>
      <c r="D52" s="31"/>
      <c r="E52" s="31"/>
      <c r="F52" s="31"/>
      <c r="G52" s="47">
        <f t="shared" si="2"/>
        <v>0</v>
      </c>
      <c r="H52" s="31"/>
      <c r="I52" s="31"/>
      <c r="J52" s="31"/>
      <c r="K52" s="31"/>
      <c r="L52" s="31"/>
      <c r="M52" s="31"/>
      <c r="N52" s="31"/>
      <c r="O52" s="11"/>
      <c r="P52" s="11"/>
      <c r="Q52" s="11"/>
      <c r="R52" s="17"/>
      <c r="S52" s="17"/>
      <c r="T52" s="17"/>
      <c r="U52" s="17"/>
      <c r="V52" s="17"/>
      <c r="W52" s="6"/>
      <c r="X52" s="6"/>
      <c r="Y52" s="1"/>
      <c r="Z52" s="6"/>
      <c r="AA52" s="1"/>
      <c r="AB52" s="1"/>
      <c r="AC52" s="1"/>
      <c r="AD52" s="6"/>
    </row>
    <row r="53" spans="1:30" ht="22.5" customHeight="1" x14ac:dyDescent="0.35">
      <c r="A53" s="30" t="s">
        <v>51</v>
      </c>
      <c r="B53" s="31"/>
      <c r="C53" s="31"/>
      <c r="D53" s="31"/>
      <c r="E53" s="31"/>
      <c r="F53" s="31"/>
      <c r="G53" s="47">
        <f t="shared" si="2"/>
        <v>0</v>
      </c>
      <c r="H53" s="31"/>
      <c r="I53" s="31"/>
      <c r="J53" s="31"/>
      <c r="K53" s="31"/>
      <c r="L53" s="31"/>
      <c r="M53" s="31"/>
      <c r="N53" s="31"/>
      <c r="O53" s="11"/>
      <c r="P53" s="11"/>
      <c r="Q53" s="11"/>
      <c r="R53" s="11"/>
      <c r="S53" s="11"/>
      <c r="T53" s="17"/>
      <c r="U53" s="17"/>
      <c r="V53" s="17"/>
      <c r="W53" s="6"/>
      <c r="X53" s="6"/>
      <c r="Y53" s="1"/>
      <c r="Z53" s="6"/>
      <c r="AA53" s="1"/>
      <c r="AB53" s="1"/>
      <c r="AC53" s="1"/>
      <c r="AD53" s="6"/>
    </row>
    <row r="54" spans="1:30" ht="22.5" customHeight="1" x14ac:dyDescent="0.35">
      <c r="A54" s="30" t="s">
        <v>52</v>
      </c>
      <c r="B54" s="31"/>
      <c r="C54" s="31"/>
      <c r="D54" s="31"/>
      <c r="E54" s="31"/>
      <c r="F54" s="31"/>
      <c r="G54" s="47">
        <f t="shared" si="2"/>
        <v>0</v>
      </c>
      <c r="H54" s="31"/>
      <c r="I54" s="31"/>
      <c r="J54" s="31"/>
      <c r="K54" s="31"/>
      <c r="L54" s="31"/>
      <c r="M54" s="31"/>
      <c r="N54" s="31"/>
      <c r="O54" s="11"/>
      <c r="P54" s="11"/>
      <c r="Q54" s="11"/>
      <c r="R54" s="11"/>
      <c r="S54" s="11"/>
      <c r="T54" s="17"/>
      <c r="U54" s="17"/>
      <c r="V54" s="17"/>
      <c r="W54" s="6"/>
      <c r="X54" s="6"/>
      <c r="Y54" s="1"/>
      <c r="Z54" s="6"/>
      <c r="AA54" s="1"/>
      <c r="AB54" s="1"/>
      <c r="AC54" s="1"/>
      <c r="AD54" s="6"/>
    </row>
    <row r="55" spans="1:30" ht="22.5" customHeight="1" x14ac:dyDescent="0.35">
      <c r="A55" s="30" t="s">
        <v>53</v>
      </c>
      <c r="B55" s="31"/>
      <c r="C55" s="31"/>
      <c r="D55" s="31"/>
      <c r="E55" s="31"/>
      <c r="F55" s="31"/>
      <c r="G55" s="47">
        <f t="shared" si="2"/>
        <v>0</v>
      </c>
      <c r="H55" s="31"/>
      <c r="I55" s="31"/>
      <c r="J55" s="31"/>
      <c r="K55" s="31"/>
      <c r="L55" s="31"/>
      <c r="M55" s="31"/>
      <c r="N55" s="31"/>
      <c r="O55" s="11"/>
      <c r="P55" s="11"/>
      <c r="Q55" s="11"/>
      <c r="R55" s="17"/>
      <c r="S55" s="17"/>
      <c r="T55" s="17"/>
      <c r="U55" s="17"/>
      <c r="V55" s="17"/>
      <c r="W55" s="6"/>
      <c r="X55" s="6"/>
      <c r="Y55" s="1"/>
      <c r="Z55" s="6"/>
      <c r="AA55" s="1"/>
      <c r="AB55" s="1"/>
      <c r="AC55" s="1"/>
      <c r="AD55" s="6"/>
    </row>
    <row r="56" spans="1:30" ht="22.5" customHeight="1" x14ac:dyDescent="0.35">
      <c r="A56" s="30" t="s">
        <v>54</v>
      </c>
      <c r="B56" s="31"/>
      <c r="C56" s="31"/>
      <c r="D56" s="31"/>
      <c r="E56" s="31"/>
      <c r="F56" s="31"/>
      <c r="G56" s="47">
        <f t="shared" si="2"/>
        <v>0</v>
      </c>
      <c r="H56" s="31"/>
      <c r="I56" s="31"/>
      <c r="J56" s="31"/>
      <c r="K56" s="31"/>
      <c r="L56" s="31"/>
      <c r="M56" s="31"/>
      <c r="N56" s="31"/>
      <c r="O56" s="11"/>
      <c r="P56" s="19"/>
      <c r="Q56" s="19"/>
      <c r="R56" s="19"/>
      <c r="S56" s="19"/>
      <c r="T56" s="19"/>
      <c r="U56" s="17"/>
      <c r="V56" s="17"/>
      <c r="W56" s="6"/>
      <c r="X56" s="6"/>
      <c r="Y56" s="1"/>
      <c r="Z56" s="6"/>
      <c r="AA56" s="1"/>
      <c r="AB56" s="1"/>
      <c r="AC56" s="1"/>
      <c r="AD56" s="6"/>
    </row>
    <row r="57" spans="1:30" ht="22.5" customHeight="1" x14ac:dyDescent="0.35">
      <c r="A57" s="30" t="s">
        <v>55</v>
      </c>
      <c r="B57" s="31"/>
      <c r="C57" s="31"/>
      <c r="D57" s="31"/>
      <c r="E57" s="31"/>
      <c r="F57" s="31"/>
      <c r="G57" s="47">
        <f t="shared" si="2"/>
        <v>0</v>
      </c>
      <c r="H57" s="31"/>
      <c r="I57" s="31"/>
      <c r="J57" s="31"/>
      <c r="K57" s="31"/>
      <c r="L57" s="31"/>
      <c r="M57" s="31"/>
      <c r="N57" s="31"/>
      <c r="O57" s="11"/>
      <c r="P57" s="11"/>
      <c r="Q57" s="11"/>
      <c r="R57" s="11"/>
      <c r="S57" s="11"/>
      <c r="T57" s="11"/>
      <c r="U57" s="17"/>
      <c r="V57" s="17"/>
      <c r="W57" s="6"/>
      <c r="X57" s="6"/>
      <c r="Y57" s="7"/>
      <c r="Z57" s="15"/>
      <c r="AA57" s="7"/>
      <c r="AB57" s="7"/>
      <c r="AC57" s="1"/>
      <c r="AD57" s="6"/>
    </row>
    <row r="58" spans="1:30" ht="22.5" customHeight="1" x14ac:dyDescent="0.35">
      <c r="A58" s="30" t="s">
        <v>56</v>
      </c>
      <c r="B58" s="31"/>
      <c r="C58" s="31"/>
      <c r="D58" s="31"/>
      <c r="E58" s="31"/>
      <c r="F58" s="31"/>
      <c r="G58" s="47">
        <f t="shared" si="2"/>
        <v>0</v>
      </c>
      <c r="H58" s="31"/>
      <c r="I58" s="31"/>
      <c r="J58" s="31"/>
      <c r="K58" s="31"/>
      <c r="L58" s="31"/>
      <c r="M58" s="31"/>
      <c r="N58" s="31"/>
      <c r="O58" s="11"/>
      <c r="P58" s="12"/>
      <c r="Q58" s="12"/>
      <c r="R58" s="12"/>
      <c r="S58" s="12"/>
      <c r="T58" s="12"/>
      <c r="U58" s="17"/>
      <c r="V58" s="17"/>
      <c r="W58" s="6"/>
      <c r="X58" s="6"/>
      <c r="Y58" s="1"/>
      <c r="Z58" s="6"/>
      <c r="AA58" s="1"/>
      <c r="AB58" s="1"/>
      <c r="AC58" s="1"/>
      <c r="AD58" s="6"/>
    </row>
    <row r="59" spans="1:30" ht="22.5" customHeight="1" x14ac:dyDescent="0.35">
      <c r="A59" s="30" t="s">
        <v>57</v>
      </c>
      <c r="B59" s="31"/>
      <c r="C59" s="31"/>
      <c r="D59" s="31"/>
      <c r="E59" s="31"/>
      <c r="F59" s="31"/>
      <c r="G59" s="47">
        <f t="shared" si="2"/>
        <v>0</v>
      </c>
      <c r="H59" s="11"/>
      <c r="I59" s="31"/>
      <c r="J59" s="11"/>
      <c r="K59" s="11"/>
      <c r="L59" s="11"/>
      <c r="M59" s="11"/>
      <c r="N59" s="11"/>
      <c r="O59" s="11"/>
      <c r="P59" s="20"/>
      <c r="Q59" s="20"/>
      <c r="R59" s="20"/>
      <c r="S59" s="20"/>
      <c r="T59" s="20"/>
      <c r="U59" s="21"/>
      <c r="V59" s="17"/>
      <c r="W59" s="6"/>
      <c r="X59" s="6"/>
      <c r="Y59" s="1"/>
      <c r="Z59" s="6"/>
      <c r="AA59" s="1"/>
      <c r="AB59" s="1"/>
      <c r="AC59" s="1"/>
      <c r="AD59" s="6"/>
    </row>
    <row r="60" spans="1:30" ht="22.5" customHeight="1" x14ac:dyDescent="0.35">
      <c r="A60" s="30" t="s">
        <v>58</v>
      </c>
      <c r="B60" s="31"/>
      <c r="C60" s="31"/>
      <c r="D60" s="31"/>
      <c r="E60" s="31"/>
      <c r="F60" s="31"/>
      <c r="G60" s="47">
        <f t="shared" si="2"/>
        <v>0</v>
      </c>
      <c r="H60" s="11"/>
      <c r="I60" s="31"/>
      <c r="J60" s="11"/>
      <c r="K60" s="11"/>
      <c r="L60" s="11"/>
      <c r="M60" s="11"/>
      <c r="N60" s="11"/>
      <c r="O60" s="11"/>
      <c r="P60" s="11"/>
      <c r="Q60" s="11"/>
      <c r="R60" s="17"/>
      <c r="S60" s="17"/>
      <c r="T60" s="17"/>
      <c r="U60" s="17"/>
      <c r="V60" s="17"/>
      <c r="W60" s="6"/>
      <c r="X60" s="6"/>
      <c r="Y60" s="1"/>
      <c r="Z60" s="6"/>
      <c r="AA60" s="1"/>
      <c r="AB60" s="1"/>
      <c r="AC60" s="1"/>
      <c r="AD60" s="6"/>
    </row>
    <row r="61" spans="1:30" ht="22.5" customHeight="1" x14ac:dyDescent="0.4">
      <c r="A61" s="30"/>
      <c r="B61" s="31"/>
      <c r="C61" s="31"/>
      <c r="D61" s="31"/>
      <c r="E61" s="31"/>
      <c r="F61" s="31"/>
      <c r="G61" s="32"/>
      <c r="H61" s="11"/>
      <c r="I61" s="28"/>
      <c r="J61" s="11"/>
      <c r="K61" s="11"/>
      <c r="L61" s="11"/>
      <c r="M61" s="11"/>
      <c r="N61" s="11"/>
      <c r="O61" s="11"/>
      <c r="P61" s="11"/>
      <c r="Q61" s="11"/>
      <c r="R61" s="17"/>
      <c r="S61" s="17"/>
      <c r="T61" s="17"/>
      <c r="U61" s="17"/>
      <c r="V61" s="17"/>
      <c r="W61" s="6"/>
      <c r="X61" s="6"/>
      <c r="Y61" s="1"/>
      <c r="Z61" s="6"/>
      <c r="AA61" s="1"/>
      <c r="AB61" s="1"/>
      <c r="AC61" s="1"/>
      <c r="AD61" s="6"/>
    </row>
    <row r="62" spans="1:30" ht="22.5" customHeight="1" x14ac:dyDescent="0.4">
      <c r="A62" s="55" t="s">
        <v>9</v>
      </c>
      <c r="B62" s="55"/>
      <c r="C62" s="55"/>
      <c r="D62" s="55"/>
      <c r="E62" s="55"/>
      <c r="F62" s="55"/>
      <c r="G62" s="55"/>
      <c r="H62" s="11"/>
      <c r="I62" s="28"/>
      <c r="J62" s="11"/>
      <c r="K62" s="11"/>
      <c r="L62" s="11"/>
      <c r="M62" s="11"/>
      <c r="N62" s="11"/>
      <c r="O62" s="11"/>
      <c r="P62" s="11"/>
      <c r="Q62" s="11"/>
      <c r="R62" s="17"/>
      <c r="S62" s="17"/>
      <c r="T62" s="17"/>
      <c r="U62" s="17"/>
      <c r="V62" s="17"/>
      <c r="W62" s="6"/>
      <c r="X62" s="6"/>
      <c r="Y62" s="1"/>
      <c r="Z62" s="6"/>
      <c r="AA62" s="1"/>
      <c r="AB62" s="1"/>
      <c r="AC62" s="1"/>
      <c r="AD62" s="6"/>
    </row>
    <row r="63" spans="1:30" ht="22.5" customHeight="1" x14ac:dyDescent="0.4">
      <c r="A63" s="30" t="s">
        <v>4</v>
      </c>
      <c r="B63" s="30">
        <v>1</v>
      </c>
      <c r="C63" s="30">
        <v>2</v>
      </c>
      <c r="D63" s="30">
        <v>3</v>
      </c>
      <c r="E63" s="30">
        <v>4</v>
      </c>
      <c r="F63" s="30">
        <v>5</v>
      </c>
      <c r="G63" s="32"/>
      <c r="H63" s="13"/>
      <c r="I63" s="28"/>
      <c r="J63" s="13"/>
      <c r="K63" s="16"/>
      <c r="L63" s="16"/>
      <c r="M63" s="16"/>
      <c r="N63" s="11"/>
      <c r="O63" s="11"/>
      <c r="P63" s="11"/>
      <c r="Q63" s="11"/>
      <c r="R63" s="17"/>
      <c r="S63" s="17"/>
      <c r="T63" s="17"/>
      <c r="U63" s="17"/>
      <c r="V63" s="17"/>
      <c r="W63" s="6"/>
      <c r="X63" s="6"/>
      <c r="Y63" s="3"/>
      <c r="Z63" s="6"/>
      <c r="AA63" s="3"/>
      <c r="AB63" s="3"/>
      <c r="AC63" s="3"/>
      <c r="AD63" s="6"/>
    </row>
    <row r="64" spans="1:30" ht="22.5" customHeight="1" x14ac:dyDescent="0.4">
      <c r="A64" s="38" t="s">
        <v>75</v>
      </c>
      <c r="B64" s="33" t="s">
        <v>79</v>
      </c>
      <c r="C64" s="33" t="s">
        <v>80</v>
      </c>
      <c r="D64" s="33" t="s">
        <v>0</v>
      </c>
      <c r="E64" s="33" t="s">
        <v>1</v>
      </c>
      <c r="F64" s="33" t="s">
        <v>2</v>
      </c>
      <c r="G64" s="33" t="s">
        <v>8</v>
      </c>
      <c r="H64" s="13"/>
      <c r="I64" s="28"/>
      <c r="J64" s="13"/>
      <c r="K64" s="25"/>
      <c r="L64" s="25"/>
      <c r="M64" s="25"/>
      <c r="N64" s="11"/>
      <c r="O64" s="11"/>
      <c r="P64" s="11"/>
      <c r="Q64" s="11"/>
      <c r="R64" s="17"/>
      <c r="S64" s="17"/>
      <c r="T64" s="17"/>
      <c r="U64" s="21"/>
      <c r="V64" s="21"/>
      <c r="W64" s="6"/>
      <c r="X64" s="6"/>
      <c r="Y64" s="4"/>
      <c r="Z64" s="6"/>
      <c r="AA64" s="4"/>
      <c r="AB64" s="4"/>
      <c r="AC64" s="4"/>
      <c r="AD64" s="6"/>
    </row>
    <row r="65" spans="1:30" ht="22.5" customHeight="1" x14ac:dyDescent="0.4">
      <c r="A65" s="30" t="s">
        <v>3</v>
      </c>
      <c r="B65" s="48">
        <f>SUM(B8:B60)</f>
        <v>0</v>
      </c>
      <c r="C65" s="48">
        <f t="shared" ref="C65:G65" si="3">SUM(C8:C60)</f>
        <v>0</v>
      </c>
      <c r="D65" s="48">
        <f t="shared" si="3"/>
        <v>0</v>
      </c>
      <c r="E65" s="48">
        <f t="shared" si="3"/>
        <v>0</v>
      </c>
      <c r="F65" s="48">
        <f t="shared" si="3"/>
        <v>0</v>
      </c>
      <c r="G65" s="49">
        <f t="shared" si="3"/>
        <v>0</v>
      </c>
      <c r="H65" s="11"/>
      <c r="I65" s="28"/>
      <c r="J65" s="11"/>
      <c r="K65" s="11"/>
      <c r="L65" s="11"/>
      <c r="M65" s="11"/>
      <c r="N65" s="11"/>
      <c r="O65" s="11"/>
      <c r="P65" s="11"/>
      <c r="Q65" s="11"/>
      <c r="R65" s="17"/>
      <c r="S65" s="17"/>
      <c r="T65" s="17"/>
      <c r="U65" s="17"/>
      <c r="V65" s="17"/>
      <c r="W65" s="6"/>
      <c r="X65" s="6"/>
      <c r="Y65" s="1"/>
      <c r="Z65" s="6"/>
      <c r="AA65" s="1"/>
      <c r="AB65" s="1"/>
      <c r="AC65" s="1"/>
      <c r="AD65" s="6"/>
    </row>
    <row r="66" spans="1:30" ht="22.5" customHeight="1" x14ac:dyDescent="0.4">
      <c r="A66" s="30" t="s">
        <v>5</v>
      </c>
      <c r="B66" s="50" t="e">
        <f>B65/$G$65</f>
        <v>#DIV/0!</v>
      </c>
      <c r="C66" s="50" t="e">
        <f t="shared" ref="C66:F66" si="4">C65/$G$65</f>
        <v>#DIV/0!</v>
      </c>
      <c r="D66" s="50" t="e">
        <f t="shared" si="4"/>
        <v>#DIV/0!</v>
      </c>
      <c r="E66" s="50" t="e">
        <f t="shared" si="4"/>
        <v>#DIV/0!</v>
      </c>
      <c r="F66" s="50" t="e">
        <f t="shared" si="4"/>
        <v>#DIV/0!</v>
      </c>
      <c r="G66" s="47"/>
      <c r="H66" s="11"/>
      <c r="I66" s="28"/>
      <c r="J66" s="11"/>
      <c r="K66" s="11"/>
      <c r="L66" s="11"/>
      <c r="M66" s="11"/>
      <c r="N66" s="11"/>
      <c r="O66" s="11"/>
      <c r="P66" s="11"/>
      <c r="Q66" s="11"/>
      <c r="R66" s="17"/>
      <c r="S66" s="17"/>
      <c r="T66" s="17"/>
      <c r="U66" s="17"/>
      <c r="V66" s="17"/>
      <c r="W66" s="6"/>
      <c r="X66" s="6"/>
      <c r="Y66" s="1"/>
      <c r="Z66" s="6"/>
      <c r="AA66" s="1"/>
      <c r="AB66" s="1"/>
      <c r="AC66" s="1"/>
      <c r="AD66" s="6"/>
    </row>
    <row r="67" spans="1:30" ht="22.5" customHeight="1" x14ac:dyDescent="0.4">
      <c r="A67" s="30" t="s">
        <v>6</v>
      </c>
      <c r="B67" s="51" t="e">
        <f>AVERAGE(B8:B60)</f>
        <v>#DIV/0!</v>
      </c>
      <c r="C67" s="51" t="e">
        <f t="shared" ref="C67:F67" si="5">AVERAGE(C8:C60)</f>
        <v>#DIV/0!</v>
      </c>
      <c r="D67" s="51" t="e">
        <f t="shared" si="5"/>
        <v>#DIV/0!</v>
      </c>
      <c r="E67" s="51" t="e">
        <f t="shared" si="5"/>
        <v>#DIV/0!</v>
      </c>
      <c r="F67" s="51" t="e">
        <f t="shared" si="5"/>
        <v>#DIV/0!</v>
      </c>
      <c r="G67" s="52" t="e">
        <f>SUM(B67:F67)</f>
        <v>#DIV/0!</v>
      </c>
      <c r="H67" s="11"/>
      <c r="I67" s="28"/>
      <c r="J67" s="11"/>
      <c r="K67" s="11"/>
      <c r="L67" s="11"/>
      <c r="M67" s="11"/>
      <c r="N67" s="11"/>
      <c r="O67" s="11"/>
      <c r="P67" s="11"/>
      <c r="Q67" s="11"/>
      <c r="R67" s="17"/>
      <c r="S67" s="17"/>
      <c r="T67" s="17"/>
      <c r="U67" s="17"/>
      <c r="V67" s="17"/>
      <c r="W67" s="6"/>
      <c r="X67" s="6"/>
      <c r="Y67" s="1"/>
      <c r="Z67" s="6"/>
      <c r="AA67" s="1"/>
      <c r="AB67" s="1"/>
      <c r="AC67" s="1"/>
      <c r="AD67" s="6"/>
    </row>
    <row r="68" spans="1:30" ht="22.5" customHeight="1" x14ac:dyDescent="0.4">
      <c r="A68" s="30"/>
      <c r="B68" s="34"/>
      <c r="C68" s="34"/>
      <c r="D68" s="34"/>
      <c r="E68" s="34"/>
      <c r="F68" s="34"/>
      <c r="G68" s="35"/>
      <c r="H68" s="11"/>
      <c r="I68" s="28"/>
      <c r="J68" s="11"/>
      <c r="K68" s="11"/>
      <c r="L68" s="11"/>
      <c r="M68" s="11"/>
      <c r="N68" s="11"/>
      <c r="O68" s="11"/>
      <c r="P68" s="11"/>
      <c r="Q68" s="11"/>
      <c r="R68" s="17"/>
      <c r="S68" s="17"/>
      <c r="T68" s="17"/>
      <c r="U68" s="17"/>
      <c r="V68" s="17"/>
      <c r="W68" s="6"/>
      <c r="X68" s="6"/>
      <c r="Y68" s="1"/>
      <c r="Z68" s="6"/>
      <c r="AA68" s="1"/>
      <c r="AB68" s="1"/>
      <c r="AC68" s="1"/>
      <c r="AD68" s="6"/>
    </row>
    <row r="69" spans="1:30" ht="22.5" customHeight="1" x14ac:dyDescent="0.4">
      <c r="A69" s="55" t="s">
        <v>10</v>
      </c>
      <c r="B69" s="55"/>
      <c r="C69" s="55"/>
      <c r="D69" s="55"/>
      <c r="E69" s="55"/>
      <c r="F69" s="55"/>
      <c r="G69" s="55"/>
      <c r="H69" s="11"/>
      <c r="I69" s="28"/>
      <c r="J69" s="11"/>
      <c r="K69" s="11"/>
      <c r="L69" s="11"/>
      <c r="M69" s="11"/>
      <c r="N69" s="11"/>
      <c r="O69" s="11"/>
      <c r="P69" s="11"/>
      <c r="Q69" s="11"/>
      <c r="R69" s="17"/>
      <c r="S69" s="17"/>
      <c r="T69" s="17"/>
      <c r="U69" s="17"/>
      <c r="V69" s="17"/>
      <c r="W69" s="6"/>
      <c r="X69" s="6"/>
      <c r="Y69" s="1"/>
      <c r="Z69" s="6"/>
      <c r="AA69" s="1"/>
      <c r="AB69" s="1"/>
      <c r="AC69" s="1"/>
      <c r="AD69" s="6"/>
    </row>
    <row r="70" spans="1:30" ht="22.5" customHeight="1" x14ac:dyDescent="0.4">
      <c r="A70" s="30" t="s">
        <v>4</v>
      </c>
      <c r="B70" s="30">
        <v>1</v>
      </c>
      <c r="C70" s="30">
        <v>2</v>
      </c>
      <c r="D70" s="30">
        <v>3</v>
      </c>
      <c r="E70" s="30">
        <v>4</v>
      </c>
      <c r="F70" s="30">
        <v>5</v>
      </c>
      <c r="G70" s="32"/>
      <c r="H70" s="13"/>
      <c r="I70" s="28"/>
      <c r="J70" s="13"/>
      <c r="K70" s="16"/>
      <c r="L70" s="16"/>
      <c r="M70" s="16"/>
      <c r="N70" s="11"/>
      <c r="O70" s="11"/>
      <c r="P70" s="11"/>
      <c r="Q70" s="11"/>
      <c r="R70" s="17"/>
      <c r="S70" s="17"/>
      <c r="T70" s="17"/>
      <c r="U70" s="17"/>
      <c r="V70" s="17"/>
      <c r="W70" s="6"/>
      <c r="X70" s="6"/>
      <c r="Y70" s="3"/>
      <c r="Z70" s="6"/>
      <c r="AA70" s="3"/>
      <c r="AB70" s="3"/>
      <c r="AC70" s="3"/>
      <c r="AD70" s="6"/>
    </row>
    <row r="71" spans="1:30" ht="22.5" customHeight="1" x14ac:dyDescent="0.4">
      <c r="A71" s="33" t="s">
        <v>75</v>
      </c>
      <c r="B71" s="33" t="s">
        <v>79</v>
      </c>
      <c r="C71" s="33" t="s">
        <v>80</v>
      </c>
      <c r="D71" s="33" t="s">
        <v>0</v>
      </c>
      <c r="E71" s="33" t="s">
        <v>1</v>
      </c>
      <c r="F71" s="33" t="s">
        <v>2</v>
      </c>
      <c r="G71" s="33" t="s">
        <v>8</v>
      </c>
      <c r="H71" s="13"/>
      <c r="I71" s="28"/>
      <c r="J71" s="13"/>
      <c r="K71" s="25"/>
      <c r="L71" s="25"/>
      <c r="M71" s="25"/>
      <c r="N71" s="11"/>
      <c r="O71" s="11"/>
      <c r="P71" s="11"/>
      <c r="Q71" s="11"/>
      <c r="R71" s="17"/>
      <c r="S71" s="17"/>
      <c r="T71" s="17"/>
      <c r="U71" s="21"/>
      <c r="V71" s="21"/>
      <c r="W71" s="6"/>
      <c r="X71" s="6"/>
      <c r="Y71" s="4"/>
      <c r="Z71" s="6"/>
      <c r="AA71" s="4"/>
      <c r="AB71" s="4"/>
      <c r="AC71" s="4"/>
      <c r="AD71" s="6"/>
    </row>
    <row r="72" spans="1:30" ht="22.5" customHeight="1" x14ac:dyDescent="0.4">
      <c r="A72" s="30" t="s">
        <v>3</v>
      </c>
      <c r="B72" s="48">
        <f>SUM(B8:B20)</f>
        <v>0</v>
      </c>
      <c r="C72" s="48">
        <f>SUM(C8:C20)</f>
        <v>0</v>
      </c>
      <c r="D72" s="48">
        <f>SUM(D8:D20)</f>
        <v>0</v>
      </c>
      <c r="E72" s="48">
        <f>SUM(E8:E20)</f>
        <v>0</v>
      </c>
      <c r="F72" s="48">
        <f>SUM(F8:F20)</f>
        <v>0</v>
      </c>
      <c r="G72" s="49">
        <f>SUM(B72:F72)</f>
        <v>0</v>
      </c>
      <c r="H72" s="11"/>
      <c r="I72" s="28"/>
      <c r="J72" s="11"/>
      <c r="K72" s="11"/>
      <c r="L72" s="11"/>
      <c r="M72" s="11"/>
      <c r="N72" s="11"/>
      <c r="O72" s="11"/>
      <c r="P72" s="11"/>
      <c r="Q72" s="11"/>
      <c r="R72" s="17"/>
      <c r="S72" s="17"/>
      <c r="T72" s="17"/>
      <c r="U72" s="17"/>
      <c r="V72" s="17"/>
      <c r="W72" s="6"/>
      <c r="X72" s="6"/>
      <c r="Y72" s="1"/>
      <c r="Z72" s="6"/>
      <c r="AA72" s="1"/>
      <c r="AB72" s="1"/>
      <c r="AC72" s="1"/>
      <c r="AD72" s="6"/>
    </row>
    <row r="73" spans="1:30" ht="22.5" customHeight="1" x14ac:dyDescent="0.4">
      <c r="A73" s="30" t="s">
        <v>5</v>
      </c>
      <c r="B73" s="50" t="e">
        <f>B72/$G$72</f>
        <v>#DIV/0!</v>
      </c>
      <c r="C73" s="50" t="e">
        <f t="shared" ref="C73:F73" si="6">C72/$G$72</f>
        <v>#DIV/0!</v>
      </c>
      <c r="D73" s="50" t="e">
        <f t="shared" si="6"/>
        <v>#DIV/0!</v>
      </c>
      <c r="E73" s="50" t="e">
        <f t="shared" si="6"/>
        <v>#DIV/0!</v>
      </c>
      <c r="F73" s="50" t="e">
        <f t="shared" si="6"/>
        <v>#DIV/0!</v>
      </c>
      <c r="G73" s="47"/>
      <c r="H73" s="11"/>
      <c r="I73" s="28"/>
      <c r="J73" s="11"/>
      <c r="K73" s="11"/>
      <c r="L73" s="11"/>
      <c r="M73" s="11"/>
      <c r="N73" s="11"/>
      <c r="O73" s="11"/>
      <c r="P73" s="11"/>
      <c r="Q73" s="11"/>
      <c r="R73" s="17"/>
      <c r="S73" s="17"/>
      <c r="T73" s="17"/>
      <c r="U73" s="17"/>
      <c r="V73" s="17"/>
      <c r="W73" s="6"/>
      <c r="X73" s="6"/>
      <c r="Y73" s="1"/>
      <c r="Z73" s="6"/>
      <c r="AA73" s="1"/>
      <c r="AB73" s="1"/>
      <c r="AC73" s="1"/>
      <c r="AD73" s="6"/>
    </row>
    <row r="74" spans="1:30" ht="22.5" customHeight="1" x14ac:dyDescent="0.4">
      <c r="A74" s="30" t="s">
        <v>6</v>
      </c>
      <c r="B74" s="51" t="e">
        <f>AVERAGE(B8:B20)</f>
        <v>#DIV/0!</v>
      </c>
      <c r="C74" s="51" t="e">
        <f t="shared" ref="C74:F74" si="7">AVERAGE(C8:C20)</f>
        <v>#DIV/0!</v>
      </c>
      <c r="D74" s="51" t="e">
        <f t="shared" si="7"/>
        <v>#DIV/0!</v>
      </c>
      <c r="E74" s="51" t="e">
        <f t="shared" si="7"/>
        <v>#DIV/0!</v>
      </c>
      <c r="F74" s="51" t="e">
        <f t="shared" si="7"/>
        <v>#DIV/0!</v>
      </c>
      <c r="G74" s="52" t="e">
        <f>SUM(B74:F74)</f>
        <v>#DIV/0!</v>
      </c>
      <c r="H74" s="11"/>
      <c r="I74" s="28"/>
      <c r="J74" s="11"/>
      <c r="K74" s="11"/>
      <c r="L74" s="11"/>
      <c r="M74" s="11"/>
      <c r="N74" s="11"/>
      <c r="O74" s="11"/>
      <c r="P74" s="11"/>
      <c r="Q74" s="11"/>
      <c r="R74" s="17"/>
      <c r="S74" s="17"/>
      <c r="T74" s="17"/>
      <c r="U74" s="17"/>
      <c r="V74" s="17"/>
      <c r="W74" s="6"/>
      <c r="X74" s="6"/>
      <c r="Y74" s="1"/>
      <c r="Z74" s="6"/>
      <c r="AA74" s="1"/>
      <c r="AB74" s="1"/>
      <c r="AC74" s="1"/>
      <c r="AD74" s="6"/>
    </row>
    <row r="75" spans="1:30" ht="22.5" customHeight="1" x14ac:dyDescent="0.4">
      <c r="A75" s="30"/>
      <c r="B75" s="34"/>
      <c r="C75" s="34"/>
      <c r="D75" s="34"/>
      <c r="E75" s="34"/>
      <c r="F75" s="34"/>
      <c r="G75" s="35"/>
      <c r="H75" s="11"/>
      <c r="I75" s="28"/>
      <c r="J75" s="11"/>
      <c r="K75" s="11"/>
      <c r="L75" s="11"/>
      <c r="M75" s="11"/>
      <c r="N75" s="11"/>
      <c r="O75" s="11"/>
      <c r="P75" s="11"/>
      <c r="Q75" s="11"/>
      <c r="R75" s="17"/>
      <c r="S75" s="17"/>
      <c r="T75" s="17"/>
      <c r="U75" s="17"/>
      <c r="V75" s="17"/>
      <c r="W75" s="6"/>
      <c r="X75" s="6"/>
      <c r="Y75" s="1"/>
      <c r="Z75" s="6"/>
      <c r="AA75" s="1"/>
      <c r="AB75" s="1"/>
      <c r="AC75" s="1"/>
      <c r="AD75" s="6"/>
    </row>
    <row r="76" spans="1:30" ht="22.5" customHeight="1" x14ac:dyDescent="0.4">
      <c r="A76" s="55" t="s">
        <v>11</v>
      </c>
      <c r="B76" s="55"/>
      <c r="C76" s="55"/>
      <c r="D76" s="55"/>
      <c r="E76" s="55"/>
      <c r="F76" s="55"/>
      <c r="G76" s="55"/>
      <c r="H76" s="11"/>
      <c r="I76" s="28"/>
      <c r="J76" s="11"/>
      <c r="K76" s="11"/>
      <c r="L76" s="11"/>
      <c r="M76" s="11"/>
      <c r="N76" s="11"/>
      <c r="O76" s="11"/>
      <c r="P76" s="11"/>
      <c r="Q76" s="11"/>
      <c r="R76" s="17"/>
      <c r="S76" s="17"/>
      <c r="T76" s="17"/>
      <c r="U76" s="17"/>
      <c r="V76" s="17"/>
      <c r="W76" s="6"/>
      <c r="X76" s="6"/>
      <c r="Y76" s="1"/>
      <c r="Z76" s="6"/>
      <c r="AA76" s="1"/>
      <c r="AB76" s="1"/>
      <c r="AC76" s="1"/>
      <c r="AD76" s="6"/>
    </row>
    <row r="77" spans="1:30" ht="22.5" customHeight="1" x14ac:dyDescent="0.4">
      <c r="A77" s="30" t="s">
        <v>4</v>
      </c>
      <c r="B77" s="30">
        <v>1</v>
      </c>
      <c r="C77" s="30">
        <v>2</v>
      </c>
      <c r="D77" s="30">
        <v>3</v>
      </c>
      <c r="E77" s="30">
        <v>4</v>
      </c>
      <c r="F77" s="30">
        <v>5</v>
      </c>
      <c r="G77" s="32"/>
      <c r="H77" s="13"/>
      <c r="I77" s="28"/>
      <c r="J77" s="13"/>
      <c r="K77" s="16"/>
      <c r="L77" s="16"/>
      <c r="M77" s="16"/>
      <c r="N77" s="11"/>
      <c r="O77" s="11"/>
      <c r="P77" s="11"/>
      <c r="Q77" s="11"/>
      <c r="R77" s="17"/>
      <c r="S77" s="17"/>
      <c r="T77" s="17"/>
      <c r="U77" s="17"/>
      <c r="V77" s="17"/>
      <c r="W77" s="6"/>
      <c r="X77" s="6"/>
      <c r="Y77" s="3"/>
      <c r="Z77" s="6"/>
      <c r="AA77" s="3"/>
      <c r="AB77" s="3"/>
      <c r="AC77" s="3"/>
      <c r="AD77" s="6"/>
    </row>
    <row r="78" spans="1:30" ht="22.5" customHeight="1" x14ac:dyDescent="0.4">
      <c r="A78" s="38" t="s">
        <v>75</v>
      </c>
      <c r="B78" s="33" t="s">
        <v>79</v>
      </c>
      <c r="C78" s="33" t="s">
        <v>80</v>
      </c>
      <c r="D78" s="33" t="s">
        <v>0</v>
      </c>
      <c r="E78" s="33" t="s">
        <v>1</v>
      </c>
      <c r="F78" s="33" t="s">
        <v>2</v>
      </c>
      <c r="G78" s="33" t="s">
        <v>8</v>
      </c>
      <c r="H78" s="13"/>
      <c r="I78" s="28"/>
      <c r="J78" s="13"/>
      <c r="K78" s="25"/>
      <c r="L78" s="25"/>
      <c r="M78" s="25"/>
      <c r="N78" s="11"/>
      <c r="O78" s="11"/>
      <c r="P78" s="11"/>
      <c r="Q78" s="11"/>
      <c r="R78" s="17"/>
      <c r="S78" s="17"/>
      <c r="T78" s="17"/>
      <c r="U78" s="21"/>
      <c r="V78" s="21"/>
      <c r="W78" s="6"/>
      <c r="X78" s="6"/>
      <c r="Y78" s="4"/>
      <c r="Z78" s="6"/>
      <c r="AA78" s="4"/>
      <c r="AB78" s="4"/>
      <c r="AC78" s="4"/>
      <c r="AD78" s="6"/>
    </row>
    <row r="79" spans="1:30" ht="22.5" customHeight="1" x14ac:dyDescent="0.4">
      <c r="A79" s="30" t="s">
        <v>3</v>
      </c>
      <c r="B79" s="48">
        <f>SUM(B21:B33)</f>
        <v>0</v>
      </c>
      <c r="C79" s="48">
        <f>SUM(C21:C33)</f>
        <v>0</v>
      </c>
      <c r="D79" s="48">
        <f>SUM(D21:D33)</f>
        <v>0</v>
      </c>
      <c r="E79" s="48">
        <f>SUM(E21:E33)</f>
        <v>0</v>
      </c>
      <c r="F79" s="48">
        <f>SUM(F21:F33)</f>
        <v>0</v>
      </c>
      <c r="G79" s="49">
        <f>SUM(B79:F79)</f>
        <v>0</v>
      </c>
      <c r="H79" s="11"/>
      <c r="I79" s="28"/>
      <c r="J79" s="11"/>
      <c r="K79" s="11"/>
      <c r="L79" s="11"/>
      <c r="M79" s="11"/>
      <c r="N79" s="11"/>
      <c r="O79" s="11"/>
      <c r="P79" s="11"/>
      <c r="Q79" s="11"/>
      <c r="R79" s="17"/>
      <c r="S79" s="17"/>
      <c r="T79" s="17"/>
      <c r="U79" s="17"/>
      <c r="V79" s="17"/>
      <c r="W79" s="6"/>
      <c r="X79" s="6"/>
      <c r="Y79" s="1"/>
      <c r="Z79" s="6"/>
      <c r="AA79" s="1"/>
      <c r="AB79" s="1"/>
      <c r="AC79" s="1"/>
      <c r="AD79" s="6"/>
    </row>
    <row r="80" spans="1:30" ht="22.5" customHeight="1" x14ac:dyDescent="0.4">
      <c r="A80" s="30" t="s">
        <v>5</v>
      </c>
      <c r="B80" s="50" t="e">
        <f>B79/$G$79</f>
        <v>#DIV/0!</v>
      </c>
      <c r="C80" s="50" t="e">
        <f t="shared" ref="C80:F80" si="8">C79/$G$79</f>
        <v>#DIV/0!</v>
      </c>
      <c r="D80" s="50" t="e">
        <f t="shared" si="8"/>
        <v>#DIV/0!</v>
      </c>
      <c r="E80" s="50" t="e">
        <f t="shared" si="8"/>
        <v>#DIV/0!</v>
      </c>
      <c r="F80" s="50" t="e">
        <f t="shared" si="8"/>
        <v>#DIV/0!</v>
      </c>
      <c r="G80" s="47"/>
      <c r="H80" s="11"/>
      <c r="I80" s="28"/>
      <c r="J80" s="11"/>
      <c r="K80" s="11"/>
      <c r="L80" s="11"/>
      <c r="M80" s="11"/>
      <c r="N80" s="11"/>
      <c r="O80" s="11"/>
      <c r="P80" s="11"/>
      <c r="Q80" s="11"/>
      <c r="R80" s="17"/>
      <c r="S80" s="17"/>
      <c r="T80" s="17"/>
      <c r="U80" s="17"/>
      <c r="V80" s="17"/>
      <c r="W80" s="6"/>
      <c r="X80" s="6"/>
      <c r="Y80" s="1"/>
      <c r="Z80" s="6"/>
      <c r="AA80" s="1"/>
      <c r="AB80" s="1"/>
      <c r="AC80" s="1"/>
      <c r="AD80" s="6"/>
    </row>
    <row r="81" spans="1:30" ht="22.5" customHeight="1" x14ac:dyDescent="0.4">
      <c r="A81" s="30" t="s">
        <v>76</v>
      </c>
      <c r="B81" s="51" t="e">
        <f t="shared" ref="B81:F81" si="9">AVERAGE(B21:B33)</f>
        <v>#DIV/0!</v>
      </c>
      <c r="C81" s="51" t="e">
        <f t="shared" si="9"/>
        <v>#DIV/0!</v>
      </c>
      <c r="D81" s="51" t="e">
        <f t="shared" si="9"/>
        <v>#DIV/0!</v>
      </c>
      <c r="E81" s="51" t="e">
        <f t="shared" si="9"/>
        <v>#DIV/0!</v>
      </c>
      <c r="F81" s="51" t="e">
        <f t="shared" si="9"/>
        <v>#DIV/0!</v>
      </c>
      <c r="G81" s="52" t="e">
        <f>SUM(B81:F81)</f>
        <v>#DIV/0!</v>
      </c>
      <c r="H81" s="11"/>
      <c r="I81" s="28"/>
      <c r="J81" s="11"/>
      <c r="K81" s="11"/>
      <c r="L81" s="11"/>
      <c r="M81" s="11"/>
      <c r="N81" s="11"/>
      <c r="O81" s="11"/>
      <c r="P81" s="11"/>
      <c r="Q81" s="11"/>
      <c r="R81" s="17"/>
      <c r="S81" s="17"/>
      <c r="T81" s="17"/>
      <c r="U81" s="17"/>
      <c r="V81" s="17"/>
      <c r="W81" s="6"/>
      <c r="X81" s="6"/>
      <c r="Y81" s="1"/>
      <c r="Z81" s="6"/>
      <c r="AA81" s="1"/>
      <c r="AB81" s="1"/>
      <c r="AC81" s="1"/>
      <c r="AD81" s="6"/>
    </row>
    <row r="82" spans="1:30" ht="22.5" customHeight="1" x14ac:dyDescent="0.4">
      <c r="A82" s="30"/>
      <c r="B82" s="34"/>
      <c r="C82" s="34"/>
      <c r="D82" s="34"/>
      <c r="E82" s="34"/>
      <c r="F82" s="34"/>
      <c r="G82" s="35"/>
      <c r="H82" s="11"/>
      <c r="I82" s="28"/>
      <c r="J82" s="11"/>
      <c r="K82" s="11"/>
      <c r="L82" s="11"/>
      <c r="M82" s="11"/>
      <c r="N82" s="11"/>
      <c r="O82" s="11"/>
      <c r="P82" s="11"/>
      <c r="Q82" s="11"/>
      <c r="R82" s="17"/>
      <c r="S82" s="17"/>
      <c r="T82" s="17"/>
      <c r="U82" s="17"/>
      <c r="V82" s="17"/>
      <c r="W82" s="6"/>
      <c r="X82" s="6"/>
      <c r="Y82" s="1"/>
      <c r="Z82" s="6"/>
      <c r="AA82" s="1"/>
      <c r="AB82" s="1"/>
      <c r="AC82" s="1"/>
      <c r="AD82" s="6"/>
    </row>
    <row r="83" spans="1:30" ht="22.5" customHeight="1" x14ac:dyDescent="0.4">
      <c r="A83" s="55" t="s">
        <v>12</v>
      </c>
      <c r="B83" s="55"/>
      <c r="C83" s="55"/>
      <c r="D83" s="55"/>
      <c r="E83" s="55"/>
      <c r="F83" s="55"/>
      <c r="G83" s="55"/>
      <c r="H83" s="11"/>
      <c r="I83" s="28"/>
      <c r="J83" s="11"/>
      <c r="K83" s="11"/>
      <c r="L83" s="11"/>
      <c r="M83" s="11"/>
      <c r="N83" s="11"/>
      <c r="O83" s="11"/>
      <c r="P83" s="11"/>
      <c r="Q83" s="11"/>
      <c r="R83" s="17"/>
      <c r="S83" s="17"/>
      <c r="T83" s="17"/>
      <c r="U83" s="17"/>
      <c r="V83" s="17"/>
      <c r="W83" s="6"/>
      <c r="X83" s="6"/>
      <c r="Y83" s="1"/>
      <c r="Z83" s="6"/>
      <c r="AA83" s="1"/>
      <c r="AB83" s="1"/>
      <c r="AC83" s="1"/>
      <c r="AD83" s="6"/>
    </row>
    <row r="84" spans="1:30" ht="22.5" customHeight="1" x14ac:dyDescent="0.4">
      <c r="A84" s="30" t="s">
        <v>4</v>
      </c>
      <c r="B84" s="30">
        <v>1</v>
      </c>
      <c r="C84" s="30">
        <v>2</v>
      </c>
      <c r="D84" s="30">
        <v>3</v>
      </c>
      <c r="E84" s="30">
        <v>4</v>
      </c>
      <c r="F84" s="30">
        <v>5</v>
      </c>
      <c r="G84" s="32"/>
      <c r="H84" s="13"/>
      <c r="I84" s="28"/>
      <c r="J84" s="13"/>
      <c r="K84" s="16"/>
      <c r="L84" s="16"/>
      <c r="M84" s="16"/>
      <c r="N84" s="11"/>
      <c r="O84" s="11"/>
      <c r="P84" s="11"/>
      <c r="Q84" s="11"/>
      <c r="R84" s="17"/>
      <c r="S84" s="17"/>
      <c r="T84" s="17"/>
      <c r="U84" s="17"/>
      <c r="V84" s="17"/>
      <c r="W84" s="6"/>
      <c r="X84" s="6"/>
      <c r="Y84" s="3"/>
      <c r="Z84" s="6"/>
      <c r="AA84" s="3"/>
      <c r="AB84" s="3"/>
      <c r="AC84" s="3"/>
      <c r="AD84" s="6"/>
    </row>
    <row r="85" spans="1:30" ht="22.5" customHeight="1" x14ac:dyDescent="0.4">
      <c r="A85" s="38" t="s">
        <v>75</v>
      </c>
      <c r="B85" s="33" t="s">
        <v>79</v>
      </c>
      <c r="C85" s="33" t="s">
        <v>80</v>
      </c>
      <c r="D85" s="33" t="s">
        <v>0</v>
      </c>
      <c r="E85" s="33" t="s">
        <v>1</v>
      </c>
      <c r="F85" s="33" t="s">
        <v>2</v>
      </c>
      <c r="G85" s="33" t="s">
        <v>8</v>
      </c>
      <c r="H85" s="13"/>
      <c r="I85" s="28"/>
      <c r="J85" s="13"/>
      <c r="K85" s="25"/>
      <c r="L85" s="25"/>
      <c r="M85" s="25"/>
      <c r="N85" s="11"/>
      <c r="O85" s="11"/>
      <c r="P85" s="11"/>
      <c r="Q85" s="11"/>
      <c r="R85" s="17"/>
      <c r="S85" s="17"/>
      <c r="T85" s="17"/>
      <c r="U85" s="21"/>
      <c r="V85" s="21"/>
      <c r="W85" s="6"/>
      <c r="X85" s="6"/>
      <c r="Y85" s="4"/>
      <c r="Z85" s="6"/>
      <c r="AA85" s="4"/>
      <c r="AB85" s="4"/>
      <c r="AC85" s="4"/>
      <c r="AD85" s="6"/>
    </row>
    <row r="86" spans="1:30" ht="22.5" customHeight="1" x14ac:dyDescent="0.4">
      <c r="A86" s="30" t="s">
        <v>3</v>
      </c>
      <c r="B86" s="48">
        <f>SUM(B34:B46)</f>
        <v>0</v>
      </c>
      <c r="C86" s="48">
        <f>SUM(C34:C46)</f>
        <v>0</v>
      </c>
      <c r="D86" s="48">
        <f>SUM(D34:D46)</f>
        <v>0</v>
      </c>
      <c r="E86" s="48">
        <f>SUM(E34:E46)</f>
        <v>0</v>
      </c>
      <c r="F86" s="48">
        <f>SUM(F34:F46)</f>
        <v>0</v>
      </c>
      <c r="G86" s="49">
        <f>SUM(B86:F86)</f>
        <v>0</v>
      </c>
      <c r="H86" s="11"/>
      <c r="I86" s="28"/>
      <c r="J86" s="11"/>
      <c r="K86" s="11"/>
      <c r="L86" s="11"/>
      <c r="M86" s="11"/>
      <c r="N86" s="11"/>
      <c r="O86" s="11"/>
      <c r="P86" s="11"/>
      <c r="Q86" s="11"/>
      <c r="R86" s="17"/>
      <c r="S86" s="17"/>
      <c r="T86" s="17"/>
      <c r="U86" s="17"/>
      <c r="V86" s="17"/>
      <c r="W86" s="6"/>
      <c r="X86" s="6"/>
      <c r="Y86" s="1"/>
      <c r="Z86" s="6"/>
      <c r="AA86" s="1"/>
      <c r="AB86" s="1"/>
      <c r="AC86" s="1"/>
      <c r="AD86" s="6"/>
    </row>
    <row r="87" spans="1:30" ht="22.5" customHeight="1" x14ac:dyDescent="0.4">
      <c r="A87" s="30" t="s">
        <v>5</v>
      </c>
      <c r="B87" s="50" t="e">
        <f>B86/$G$86</f>
        <v>#DIV/0!</v>
      </c>
      <c r="C87" s="50" t="e">
        <f t="shared" ref="C87:F87" si="10">C86/$G$86</f>
        <v>#DIV/0!</v>
      </c>
      <c r="D87" s="50" t="e">
        <f t="shared" si="10"/>
        <v>#DIV/0!</v>
      </c>
      <c r="E87" s="50" t="e">
        <f t="shared" si="10"/>
        <v>#DIV/0!</v>
      </c>
      <c r="F87" s="50" t="e">
        <f t="shared" si="10"/>
        <v>#DIV/0!</v>
      </c>
      <c r="G87" s="47"/>
      <c r="H87" s="11"/>
      <c r="I87" s="28"/>
      <c r="J87" s="11"/>
      <c r="K87" s="11"/>
      <c r="L87" s="11"/>
      <c r="M87" s="11"/>
      <c r="N87" s="11"/>
      <c r="O87" s="11"/>
      <c r="P87" s="11"/>
      <c r="Q87" s="11"/>
      <c r="R87" s="17"/>
      <c r="S87" s="17"/>
      <c r="T87" s="17"/>
      <c r="U87" s="17"/>
      <c r="V87" s="17"/>
      <c r="W87" s="6"/>
      <c r="X87" s="6"/>
      <c r="Y87" s="1"/>
      <c r="Z87" s="6"/>
      <c r="AA87" s="1"/>
      <c r="AB87" s="1"/>
      <c r="AC87" s="1"/>
      <c r="AD87" s="6"/>
    </row>
    <row r="88" spans="1:30" ht="22.5" customHeight="1" x14ac:dyDescent="0.4">
      <c r="A88" s="37" t="s">
        <v>76</v>
      </c>
      <c r="B88" s="51" t="e">
        <f>AVERAGE(B34:B46)</f>
        <v>#DIV/0!</v>
      </c>
      <c r="C88" s="51" t="e">
        <f t="shared" ref="C88:F88" si="11">AVERAGE(C34:C46)</f>
        <v>#DIV/0!</v>
      </c>
      <c r="D88" s="51" t="e">
        <f t="shared" si="11"/>
        <v>#DIV/0!</v>
      </c>
      <c r="E88" s="51" t="e">
        <f t="shared" si="11"/>
        <v>#DIV/0!</v>
      </c>
      <c r="F88" s="51" t="e">
        <f t="shared" si="11"/>
        <v>#DIV/0!</v>
      </c>
      <c r="G88" s="52" t="e">
        <f>SUM(B88:F88)</f>
        <v>#DIV/0!</v>
      </c>
      <c r="H88" s="11"/>
      <c r="I88" s="28"/>
      <c r="J88" s="11"/>
      <c r="K88" s="11"/>
      <c r="L88" s="11"/>
      <c r="M88" s="11"/>
      <c r="N88" s="11"/>
      <c r="O88" s="11"/>
      <c r="P88" s="11"/>
      <c r="Q88" s="11"/>
      <c r="R88" s="17"/>
      <c r="S88" s="17"/>
      <c r="T88" s="17"/>
      <c r="U88" s="17"/>
      <c r="V88" s="17"/>
      <c r="W88" s="6"/>
      <c r="X88" s="6"/>
      <c r="Y88" s="1"/>
      <c r="Z88" s="6"/>
      <c r="AA88" s="1"/>
      <c r="AB88" s="1"/>
      <c r="AC88" s="1"/>
      <c r="AD88" s="6"/>
    </row>
    <row r="89" spans="1:30" ht="22.5" customHeight="1" x14ac:dyDescent="0.4">
      <c r="A89" s="30"/>
      <c r="B89" s="34"/>
      <c r="C89" s="34"/>
      <c r="D89" s="34"/>
      <c r="E89" s="34"/>
      <c r="F89" s="34"/>
      <c r="G89" s="35"/>
      <c r="H89" s="11"/>
      <c r="I89" s="28"/>
      <c r="J89" s="11"/>
      <c r="K89" s="11"/>
      <c r="L89" s="11"/>
      <c r="M89" s="11"/>
      <c r="N89" s="11"/>
      <c r="O89" s="11"/>
      <c r="P89" s="11"/>
      <c r="Q89" s="11"/>
      <c r="R89" s="17"/>
      <c r="S89" s="17"/>
      <c r="T89" s="17"/>
      <c r="U89" s="17"/>
      <c r="V89" s="17"/>
      <c r="W89" s="6"/>
      <c r="X89" s="6"/>
      <c r="Y89" s="1"/>
      <c r="Z89" s="6"/>
      <c r="AA89" s="1"/>
      <c r="AB89" s="1"/>
      <c r="AC89" s="1"/>
      <c r="AD89" s="6"/>
    </row>
    <row r="90" spans="1:30" ht="22.5" customHeight="1" x14ac:dyDescent="0.4">
      <c r="A90" s="55" t="s">
        <v>14</v>
      </c>
      <c r="B90" s="55"/>
      <c r="C90" s="55"/>
      <c r="D90" s="55"/>
      <c r="E90" s="55"/>
      <c r="F90" s="55"/>
      <c r="G90" s="55"/>
      <c r="H90" s="11"/>
      <c r="I90" s="28"/>
      <c r="J90" s="11"/>
      <c r="K90" s="11"/>
      <c r="L90" s="11"/>
      <c r="M90" s="11"/>
      <c r="N90" s="11"/>
      <c r="O90" s="11"/>
      <c r="P90" s="11"/>
      <c r="Q90" s="11"/>
      <c r="R90" s="17"/>
      <c r="S90" s="17"/>
      <c r="T90" s="17"/>
      <c r="U90" s="17"/>
      <c r="V90" s="17"/>
      <c r="W90" s="6"/>
      <c r="X90" s="6"/>
      <c r="Y90" s="1"/>
      <c r="Z90" s="6"/>
      <c r="AA90" s="1"/>
      <c r="AB90" s="1"/>
      <c r="AC90" s="1"/>
      <c r="AD90" s="6"/>
    </row>
    <row r="91" spans="1:30" ht="22.5" customHeight="1" x14ac:dyDescent="0.4">
      <c r="A91" s="30" t="s">
        <v>4</v>
      </c>
      <c r="B91" s="30">
        <v>1</v>
      </c>
      <c r="C91" s="30">
        <v>2</v>
      </c>
      <c r="D91" s="30">
        <v>3</v>
      </c>
      <c r="E91" s="30">
        <v>4</v>
      </c>
      <c r="F91" s="30">
        <v>5</v>
      </c>
      <c r="G91" s="32"/>
      <c r="H91" s="13"/>
      <c r="I91" s="28"/>
      <c r="J91" s="13"/>
      <c r="K91" s="16"/>
      <c r="L91" s="16"/>
      <c r="M91" s="16"/>
      <c r="N91" s="11"/>
      <c r="O91" s="11"/>
      <c r="P91" s="11"/>
      <c r="Q91" s="11"/>
      <c r="R91" s="17"/>
      <c r="S91" s="17"/>
      <c r="T91" s="17"/>
      <c r="U91" s="17"/>
      <c r="V91" s="17"/>
      <c r="W91" s="6"/>
      <c r="X91" s="6"/>
      <c r="Y91" s="3"/>
      <c r="Z91" s="6"/>
      <c r="AA91" s="3"/>
      <c r="AB91" s="3"/>
      <c r="AC91" s="3"/>
      <c r="AD91" s="6"/>
    </row>
    <row r="92" spans="1:30" ht="22.5" customHeight="1" x14ac:dyDescent="0.4">
      <c r="A92" s="33" t="s">
        <v>13</v>
      </c>
      <c r="B92" s="33" t="s">
        <v>79</v>
      </c>
      <c r="C92" s="33" t="s">
        <v>80</v>
      </c>
      <c r="D92" s="33" t="s">
        <v>0</v>
      </c>
      <c r="E92" s="33" t="s">
        <v>1</v>
      </c>
      <c r="F92" s="33" t="s">
        <v>2</v>
      </c>
      <c r="G92" s="33" t="s">
        <v>8</v>
      </c>
      <c r="H92" s="13"/>
      <c r="I92" s="28"/>
      <c r="J92" s="13"/>
      <c r="K92" s="25"/>
      <c r="L92" s="25"/>
      <c r="M92" s="25"/>
      <c r="N92" s="11"/>
      <c r="O92" s="11"/>
      <c r="P92" s="11"/>
      <c r="Q92" s="11"/>
      <c r="R92" s="17"/>
      <c r="S92" s="17"/>
      <c r="T92" s="17"/>
      <c r="U92" s="21"/>
      <c r="V92" s="21"/>
      <c r="W92" s="6"/>
      <c r="X92" s="6"/>
      <c r="Y92" s="4"/>
      <c r="Z92" s="6"/>
      <c r="AA92" s="4"/>
      <c r="AB92" s="4"/>
      <c r="AC92" s="4"/>
      <c r="AD92" s="6"/>
    </row>
    <row r="93" spans="1:30" ht="22.5" customHeight="1" x14ac:dyDescent="0.4">
      <c r="A93" s="30" t="s">
        <v>3</v>
      </c>
      <c r="B93" s="48">
        <f>SUM(B47:B60)</f>
        <v>0</v>
      </c>
      <c r="C93" s="48">
        <f>SUM(C47:C60)</f>
        <v>0</v>
      </c>
      <c r="D93" s="48">
        <f>SUM(D47:D60)</f>
        <v>0</v>
      </c>
      <c r="E93" s="48">
        <f>SUM(E47:E60)</f>
        <v>0</v>
      </c>
      <c r="F93" s="48">
        <f>SUM(F47:F60)</f>
        <v>0</v>
      </c>
      <c r="G93" s="49">
        <f>SUM(B93:F93)</f>
        <v>0</v>
      </c>
      <c r="H93" s="11"/>
      <c r="I93" s="28"/>
      <c r="J93" s="11"/>
      <c r="K93" s="11"/>
      <c r="L93" s="11"/>
      <c r="M93" s="11"/>
      <c r="N93" s="11"/>
      <c r="O93" s="11"/>
      <c r="P93" s="11"/>
      <c r="Q93" s="11"/>
      <c r="R93" s="17"/>
      <c r="S93" s="17"/>
      <c r="T93" s="17"/>
      <c r="U93" s="17"/>
      <c r="V93" s="17"/>
      <c r="W93" s="6"/>
      <c r="X93" s="6"/>
      <c r="Y93" s="1"/>
      <c r="Z93" s="6"/>
      <c r="AA93" s="1"/>
      <c r="AB93" s="1"/>
      <c r="AC93" s="1"/>
      <c r="AD93" s="6"/>
    </row>
    <row r="94" spans="1:30" ht="22.5" customHeight="1" x14ac:dyDescent="0.4">
      <c r="A94" s="30" t="s">
        <v>5</v>
      </c>
      <c r="B94" s="50" t="e">
        <f>B93/$G$93</f>
        <v>#DIV/0!</v>
      </c>
      <c r="C94" s="50" t="e">
        <f t="shared" ref="C94:F94" si="12">C93/$G$93</f>
        <v>#DIV/0!</v>
      </c>
      <c r="D94" s="50" t="e">
        <f t="shared" si="12"/>
        <v>#DIV/0!</v>
      </c>
      <c r="E94" s="50" t="e">
        <f t="shared" si="12"/>
        <v>#DIV/0!</v>
      </c>
      <c r="F94" s="50" t="e">
        <f t="shared" si="12"/>
        <v>#DIV/0!</v>
      </c>
      <c r="G94" s="47"/>
      <c r="H94" s="11"/>
      <c r="I94" s="28"/>
      <c r="J94" s="11"/>
      <c r="K94" s="11"/>
      <c r="L94" s="11"/>
      <c r="M94" s="11"/>
      <c r="N94" s="11"/>
      <c r="O94" s="11"/>
      <c r="P94" s="11"/>
      <c r="Q94" s="11"/>
      <c r="R94" s="17"/>
      <c r="S94" s="17"/>
      <c r="T94" s="17"/>
      <c r="U94" s="17"/>
      <c r="V94" s="17"/>
      <c r="W94" s="6"/>
      <c r="X94" s="6"/>
      <c r="Y94" s="1"/>
      <c r="Z94" s="6"/>
      <c r="AA94" s="1"/>
      <c r="AB94" s="1"/>
      <c r="AC94" s="1"/>
      <c r="AD94" s="6"/>
    </row>
    <row r="95" spans="1:30" ht="22.5" customHeight="1" x14ac:dyDescent="0.4">
      <c r="A95" s="37" t="s">
        <v>76</v>
      </c>
      <c r="B95" s="51" t="e">
        <f>AVERAGE(B47:B60)</f>
        <v>#DIV/0!</v>
      </c>
      <c r="C95" s="51" t="e">
        <f>AVERAGE(C47:C60)</f>
        <v>#DIV/0!</v>
      </c>
      <c r="D95" s="51" t="e">
        <f>AVERAGE(D47:D60)</f>
        <v>#DIV/0!</v>
      </c>
      <c r="E95" s="51" t="e">
        <f>AVERAGE(E47:E60)</f>
        <v>#DIV/0!</v>
      </c>
      <c r="F95" s="51" t="e">
        <f>AVERAGE(F47:F60)</f>
        <v>#DIV/0!</v>
      </c>
      <c r="G95" s="52" t="e">
        <f>SUM(B95:F95)</f>
        <v>#DIV/0!</v>
      </c>
      <c r="H95" s="11"/>
      <c r="I95" s="28"/>
      <c r="J95" s="11"/>
      <c r="K95" s="11"/>
      <c r="L95" s="11"/>
      <c r="M95" s="11"/>
      <c r="N95" s="11"/>
      <c r="O95" s="11"/>
      <c r="P95" s="11"/>
      <c r="Q95" s="11"/>
      <c r="R95" s="17"/>
      <c r="S95" s="17"/>
      <c r="T95" s="17"/>
      <c r="U95" s="17"/>
      <c r="V95" s="17"/>
      <c r="W95" s="6"/>
      <c r="X95" s="6"/>
      <c r="Y95" s="1"/>
      <c r="Z95" s="6"/>
      <c r="AA95" s="1"/>
      <c r="AB95" s="1"/>
      <c r="AC95" s="1"/>
      <c r="AD95" s="6"/>
    </row>
    <row r="96" spans="1:30" ht="22.5" customHeight="1" x14ac:dyDescent="0.4">
      <c r="A96" s="36"/>
      <c r="B96" s="34"/>
      <c r="C96" s="34"/>
      <c r="D96" s="34"/>
      <c r="E96" s="34"/>
      <c r="F96" s="34"/>
      <c r="G96" s="35"/>
      <c r="H96" s="11"/>
      <c r="I96" s="28"/>
      <c r="J96" s="11"/>
      <c r="K96" s="11"/>
      <c r="L96" s="11"/>
      <c r="M96" s="11"/>
      <c r="N96" s="11"/>
      <c r="O96" s="11"/>
      <c r="P96" s="11"/>
      <c r="Q96" s="11"/>
      <c r="R96" s="17"/>
      <c r="S96" s="17"/>
      <c r="T96" s="17"/>
      <c r="U96" s="17"/>
      <c r="V96" s="17"/>
      <c r="W96" s="6"/>
      <c r="X96" s="6"/>
      <c r="Y96" s="1"/>
      <c r="Z96" s="6"/>
      <c r="AA96" s="1"/>
      <c r="AB96" s="1"/>
      <c r="AC96" s="1"/>
      <c r="AD96" s="6"/>
    </row>
    <row r="97" spans="1:30" ht="22.5" customHeight="1" x14ac:dyDescent="0.4">
      <c r="A97" s="54" t="s">
        <v>68</v>
      </c>
      <c r="B97" s="54"/>
      <c r="C97" s="54"/>
      <c r="D97" s="54"/>
      <c r="E97" s="54"/>
      <c r="F97" s="54"/>
      <c r="G97" s="54"/>
      <c r="H97" s="11"/>
      <c r="I97" s="28"/>
      <c r="J97" s="11"/>
      <c r="K97" s="11"/>
      <c r="L97" s="11"/>
      <c r="M97" s="11"/>
      <c r="N97" s="11"/>
      <c r="O97" s="11"/>
      <c r="P97" s="11"/>
      <c r="Q97" s="11"/>
      <c r="R97" s="17"/>
      <c r="S97" s="17"/>
      <c r="T97" s="17"/>
      <c r="U97" s="17"/>
      <c r="V97" s="17"/>
      <c r="W97" s="6"/>
      <c r="X97" s="6"/>
      <c r="Y97" s="1"/>
      <c r="Z97" s="6"/>
      <c r="AA97" s="1"/>
      <c r="AB97" s="1"/>
      <c r="AC97" s="1"/>
      <c r="AD97" s="6"/>
    </row>
    <row r="98" spans="1:30" ht="22.5" customHeight="1" x14ac:dyDescent="0.4">
      <c r="A98" s="36"/>
      <c r="B98" s="34" t="s">
        <v>69</v>
      </c>
      <c r="C98" s="34" t="s">
        <v>70</v>
      </c>
      <c r="D98" s="34" t="s">
        <v>71</v>
      </c>
      <c r="E98" s="34" t="s">
        <v>72</v>
      </c>
      <c r="F98" s="34"/>
      <c r="G98" s="35"/>
      <c r="H98" s="11"/>
      <c r="I98" s="28"/>
      <c r="J98" s="11"/>
      <c r="K98" s="11"/>
      <c r="L98" s="11"/>
      <c r="M98" s="11"/>
      <c r="N98" s="11"/>
      <c r="O98" s="11"/>
      <c r="P98" s="11"/>
      <c r="Q98" s="11"/>
      <c r="R98" s="17"/>
      <c r="S98" s="17"/>
      <c r="T98" s="17"/>
      <c r="U98" s="17"/>
      <c r="V98" s="17"/>
      <c r="W98" s="6"/>
      <c r="X98" s="6"/>
      <c r="Y98" s="1"/>
      <c r="Z98" s="6"/>
      <c r="AA98" s="1"/>
      <c r="AB98" s="1"/>
      <c r="AC98" s="1"/>
      <c r="AD98" s="6"/>
    </row>
    <row r="99" spans="1:30" ht="22.5" customHeight="1" x14ac:dyDescent="0.4">
      <c r="A99" s="36"/>
      <c r="B99" s="51" t="e">
        <f>G74</f>
        <v>#DIV/0!</v>
      </c>
      <c r="C99" s="51" t="e">
        <f>G81</f>
        <v>#DIV/0!</v>
      </c>
      <c r="D99" s="51" t="e">
        <f>G88</f>
        <v>#DIV/0!</v>
      </c>
      <c r="E99" s="51" t="e">
        <f>G95</f>
        <v>#DIV/0!</v>
      </c>
      <c r="F99" s="34"/>
      <c r="G99" s="35"/>
      <c r="H99" s="11"/>
      <c r="I99" s="28"/>
      <c r="J99" s="11"/>
      <c r="K99" s="11"/>
      <c r="L99" s="11"/>
      <c r="M99" s="11"/>
      <c r="N99" s="11"/>
      <c r="O99" s="11"/>
      <c r="P99" s="11"/>
      <c r="Q99" s="11"/>
      <c r="R99" s="17"/>
      <c r="S99" s="17"/>
      <c r="T99" s="17"/>
      <c r="U99" s="17"/>
      <c r="V99" s="17"/>
      <c r="W99" s="6"/>
      <c r="X99" s="6"/>
      <c r="Y99" s="1"/>
      <c r="Z99" s="6"/>
      <c r="AA99" s="1"/>
      <c r="AB99" s="1"/>
      <c r="AC99" s="1"/>
      <c r="AD99" s="6"/>
    </row>
    <row r="100" spans="1:30" x14ac:dyDescent="0.4">
      <c r="A100" s="31"/>
      <c r="B100" s="31"/>
      <c r="C100" s="31"/>
      <c r="D100" s="31"/>
      <c r="E100" s="31"/>
      <c r="F100" s="31"/>
      <c r="G100" s="31"/>
      <c r="H100" s="26"/>
      <c r="I100" s="28"/>
      <c r="J100" s="26"/>
      <c r="K100" s="26"/>
      <c r="L100" s="26"/>
      <c r="M100" s="26"/>
      <c r="N100" s="26"/>
      <c r="O100" s="26"/>
      <c r="P100" s="26"/>
      <c r="Q100" s="26"/>
      <c r="R100" s="26"/>
      <c r="S100" s="26"/>
      <c r="T100" s="26"/>
      <c r="U100" s="26"/>
      <c r="V100" s="26"/>
    </row>
    <row r="101" spans="1:30" x14ac:dyDescent="0.4">
      <c r="A101" s="31"/>
      <c r="B101" s="31"/>
      <c r="C101" s="31"/>
      <c r="D101" s="31"/>
      <c r="E101" s="31"/>
      <c r="F101" s="31"/>
      <c r="G101" s="31"/>
      <c r="H101" s="26"/>
      <c r="I101" s="28"/>
      <c r="J101" s="26"/>
      <c r="K101" s="26"/>
      <c r="L101" s="26"/>
      <c r="M101" s="26"/>
      <c r="N101" s="26"/>
      <c r="O101" s="26"/>
      <c r="P101" s="26"/>
      <c r="Q101" s="26"/>
      <c r="R101" s="26"/>
      <c r="S101" s="26"/>
      <c r="T101" s="26"/>
      <c r="U101" s="26"/>
      <c r="V101" s="26"/>
    </row>
    <row r="102" spans="1:30" x14ac:dyDescent="0.4">
      <c r="A102" s="31"/>
      <c r="B102" s="31"/>
      <c r="C102" s="31"/>
      <c r="D102" s="31"/>
      <c r="E102" s="31"/>
      <c r="F102" s="31"/>
      <c r="G102" s="31"/>
      <c r="H102" s="26"/>
      <c r="I102" s="28"/>
      <c r="J102" s="26"/>
      <c r="K102" s="26"/>
      <c r="L102" s="26"/>
      <c r="M102" s="26"/>
      <c r="N102" s="26"/>
      <c r="O102" s="26"/>
      <c r="P102" s="26"/>
      <c r="Q102" s="26"/>
      <c r="R102" s="26"/>
      <c r="S102" s="26"/>
      <c r="T102" s="26"/>
      <c r="U102" s="26"/>
      <c r="V102" s="26"/>
    </row>
    <row r="103" spans="1:30" x14ac:dyDescent="0.4">
      <c r="A103" s="31"/>
      <c r="B103" s="31"/>
      <c r="C103" s="31"/>
      <c r="D103" s="31"/>
      <c r="E103" s="31"/>
      <c r="F103" s="31"/>
      <c r="G103" s="31"/>
      <c r="H103" s="26"/>
      <c r="I103" s="28"/>
      <c r="J103" s="26"/>
      <c r="K103" s="26"/>
      <c r="L103" s="26"/>
      <c r="M103" s="26"/>
      <c r="N103" s="26"/>
      <c r="O103" s="26"/>
      <c r="P103" s="26"/>
      <c r="Q103" s="26"/>
      <c r="R103" s="26"/>
      <c r="S103" s="26"/>
      <c r="T103" s="26"/>
      <c r="U103" s="26"/>
      <c r="V103" s="26"/>
    </row>
    <row r="104" spans="1:30" x14ac:dyDescent="0.4">
      <c r="A104" s="31"/>
      <c r="B104" s="31"/>
      <c r="C104" s="31"/>
      <c r="D104" s="31"/>
      <c r="E104" s="31"/>
      <c r="F104" s="31"/>
      <c r="G104" s="31"/>
      <c r="H104" s="26"/>
      <c r="I104" s="28"/>
      <c r="J104" s="26"/>
      <c r="K104" s="26"/>
      <c r="L104" s="26"/>
      <c r="M104" s="26"/>
      <c r="N104" s="26"/>
      <c r="O104" s="26"/>
      <c r="P104" s="26"/>
      <c r="Q104" s="26"/>
      <c r="R104" s="26"/>
      <c r="S104" s="26"/>
      <c r="T104" s="26"/>
      <c r="U104" s="26"/>
      <c r="V104" s="26"/>
    </row>
    <row r="105" spans="1:30" x14ac:dyDescent="0.4">
      <c r="A105" s="31"/>
      <c r="B105" s="31"/>
      <c r="C105" s="31"/>
      <c r="D105" s="31"/>
      <c r="E105" s="31"/>
      <c r="F105" s="31"/>
      <c r="G105" s="31"/>
      <c r="H105" s="26"/>
      <c r="I105" s="28"/>
      <c r="J105" s="26"/>
      <c r="K105" s="26"/>
      <c r="L105" s="26"/>
      <c r="M105" s="26"/>
      <c r="N105" s="26"/>
      <c r="O105" s="26"/>
      <c r="P105" s="26"/>
      <c r="Q105" s="26"/>
      <c r="R105" s="26"/>
      <c r="S105" s="26"/>
      <c r="T105" s="26"/>
      <c r="U105" s="26"/>
      <c r="V105" s="26"/>
    </row>
    <row r="106" spans="1:30" x14ac:dyDescent="0.4">
      <c r="A106" s="31"/>
      <c r="B106" s="31"/>
      <c r="C106" s="31"/>
      <c r="D106" s="31"/>
      <c r="E106" s="31"/>
      <c r="F106" s="31"/>
      <c r="G106" s="31"/>
      <c r="H106" s="26"/>
      <c r="I106" s="28"/>
      <c r="J106" s="26"/>
      <c r="K106" s="26"/>
      <c r="L106" s="26"/>
      <c r="M106" s="26"/>
      <c r="N106" s="26"/>
      <c r="O106" s="26"/>
      <c r="P106" s="26"/>
      <c r="Q106" s="26"/>
      <c r="R106" s="26"/>
      <c r="S106" s="26"/>
      <c r="T106" s="26"/>
      <c r="U106" s="26"/>
      <c r="V106" s="26"/>
    </row>
    <row r="107" spans="1:30" x14ac:dyDescent="0.4">
      <c r="A107" s="31"/>
      <c r="B107" s="31"/>
      <c r="C107" s="31"/>
      <c r="D107" s="31"/>
      <c r="E107" s="31"/>
      <c r="F107" s="31"/>
      <c r="G107" s="31"/>
      <c r="H107" s="26"/>
      <c r="I107" s="28"/>
      <c r="J107" s="26"/>
      <c r="K107" s="26"/>
      <c r="L107" s="26"/>
      <c r="M107" s="26"/>
      <c r="N107" s="26"/>
      <c r="O107" s="26"/>
      <c r="P107" s="26"/>
      <c r="Q107" s="26"/>
      <c r="R107" s="26"/>
      <c r="S107" s="26"/>
      <c r="T107" s="26"/>
      <c r="U107" s="26"/>
      <c r="V107" s="26"/>
    </row>
    <row r="108" spans="1:30" x14ac:dyDescent="0.4">
      <c r="A108" s="31"/>
      <c r="B108" s="31"/>
      <c r="C108" s="31"/>
      <c r="D108" s="31"/>
      <c r="E108" s="31"/>
      <c r="F108" s="31"/>
      <c r="G108" s="31"/>
      <c r="H108" s="26"/>
      <c r="I108" s="28"/>
      <c r="J108" s="26"/>
      <c r="K108" s="26"/>
      <c r="L108" s="26"/>
      <c r="M108" s="26"/>
      <c r="N108" s="26"/>
      <c r="O108" s="26"/>
      <c r="P108" s="26"/>
      <c r="Q108" s="26"/>
      <c r="R108" s="26"/>
      <c r="S108" s="26"/>
      <c r="T108" s="26"/>
      <c r="U108" s="26"/>
      <c r="V108" s="26"/>
    </row>
    <row r="109" spans="1:30" x14ac:dyDescent="0.4">
      <c r="A109" s="31"/>
      <c r="B109" s="31"/>
      <c r="C109" s="31"/>
      <c r="D109" s="31"/>
      <c r="E109" s="31"/>
      <c r="F109" s="31"/>
      <c r="G109" s="31"/>
      <c r="H109" s="26"/>
      <c r="I109" s="28"/>
      <c r="J109" s="26"/>
      <c r="K109" s="26"/>
      <c r="L109" s="26"/>
      <c r="M109" s="26"/>
      <c r="N109" s="26"/>
      <c r="O109" s="26"/>
      <c r="P109" s="26"/>
      <c r="Q109" s="26"/>
      <c r="R109" s="26"/>
      <c r="S109" s="26"/>
      <c r="T109" s="26"/>
      <c r="U109" s="26"/>
      <c r="V109" s="26"/>
    </row>
  </sheetData>
  <mergeCells count="11">
    <mergeCell ref="I3:I6"/>
    <mergeCell ref="B5:F5"/>
    <mergeCell ref="A1:G1"/>
    <mergeCell ref="A2:G2"/>
    <mergeCell ref="A3:G3"/>
    <mergeCell ref="A97:G97"/>
    <mergeCell ref="A62:G62"/>
    <mergeCell ref="A69:G69"/>
    <mergeCell ref="A76:G76"/>
    <mergeCell ref="A83:G83"/>
    <mergeCell ref="A90:G90"/>
  </mergeCells>
  <phoneticPr fontId="5" type="noConversion"/>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B33BD-0AC3-499B-A267-CABF08FC2B24}">
  <dimension ref="A1"/>
  <sheetViews>
    <sheetView showGridLines="0" zoomScale="79" zoomScaleNormal="79" workbookViewId="0">
      <selection activeCell="T122" sqref="T122"/>
    </sheetView>
  </sheetViews>
  <sheetFormatPr baseColWidth="10" defaultRowHeight="12.75" x14ac:dyDescent="0.35"/>
  <sheetData/>
  <pageMargins left="0.7" right="0.7" top="0.78740157499999996" bottom="0.78740157499999996"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5</vt:i4>
      </vt:variant>
      <vt:variant>
        <vt:lpstr>Diagramme</vt:lpstr>
      </vt:variant>
      <vt:variant>
        <vt:i4>5</vt:i4>
      </vt:variant>
    </vt:vector>
  </HeadingPairs>
  <TitlesOfParts>
    <vt:vector size="10" baseType="lpstr">
      <vt:lpstr>Erläuterungen</vt:lpstr>
      <vt:lpstr>Beispiel</vt:lpstr>
      <vt:lpstr>Buch</vt:lpstr>
      <vt:lpstr>Daten</vt:lpstr>
      <vt:lpstr>Quartale</vt:lpstr>
      <vt:lpstr>Umfang</vt:lpstr>
      <vt:lpstr>1. Halbj.</vt:lpstr>
      <vt:lpstr>2. Halbj.</vt:lpstr>
      <vt:lpstr>Zeit % in HF-Bereichen</vt:lpstr>
      <vt:lpstr>Zeit Mittelwert pro Woche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jobst</cp:lastModifiedBy>
  <cp:lastPrinted>2020-12-24T10:23:04Z</cp:lastPrinted>
  <dcterms:created xsi:type="dcterms:W3CDTF">2003-02-02T09:16:55Z</dcterms:created>
  <dcterms:modified xsi:type="dcterms:W3CDTF">2021-01-24T14:05:53Z</dcterms:modified>
</cp:coreProperties>
</file>